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3011SRV000PG68.sta.be.ch\KWPDATA\UserHomes\mm01\Z_Systems\RedirectedFolders\Documents\Documents site internet\Statistiques\"/>
    </mc:Choice>
  </mc:AlternateContent>
  <bookViews>
    <workbookView xWindow="4455" yWindow="90" windowWidth="17880" windowHeight="10230" firstSheet="1" activeTab="1"/>
  </bookViews>
  <sheets>
    <sheet name="Version CAF" sheetId="14" state="hidden" r:id="rId1"/>
    <sheet name="CHIFFRES_CLÉS_2017" sheetId="17" r:id="rId2"/>
    <sheet name="CHIFFRES_CLÉS_2016" sheetId="16" r:id="rId3"/>
    <sheet name="CHIFFRES_CLÉS_2015" sheetId="15" r:id="rId4"/>
  </sheets>
  <definedNames>
    <definedName name="_xlnm._FilterDatabase" localSheetId="0" hidden="1">'Version CAF'!$A$5:$C$262</definedName>
    <definedName name="_xlnm.Print_Titles" localSheetId="3">CHIFFRES_CLÉS_2015!$3:$3</definedName>
    <definedName name="_xlnm.Print_Titles" localSheetId="2">CHIFFRES_CLÉS_2016!$3:$3</definedName>
    <definedName name="_xlnm.Print_Titles" localSheetId="1">CHIFFRES_CLÉS_2017!$3:$3</definedName>
    <definedName name="_xlnm.Print_Titles" localSheetId="0">'Version CAF'!$A:$C,'Version CAF'!$3:$3</definedName>
    <definedName name="_xlnm.Print_Area" localSheetId="3">CHIFFRES_CLÉS_2015!$A$1:$D$353</definedName>
    <definedName name="_xlnm.Print_Area" localSheetId="2">CHIFFRES_CLÉS_2016!$A$1:$D$349</definedName>
    <definedName name="_xlnm.Print_Area" localSheetId="1">CHIFFRES_CLÉS_2017!$A$1:$D$349</definedName>
    <definedName name="_xlnm.Print_Area" localSheetId="0">'Version CAF'!$A:$C</definedName>
  </definedNames>
  <calcPr calcId="162913"/>
</workbook>
</file>

<file path=xl/calcChain.xml><?xml version="1.0" encoding="utf-8"?>
<calcChain xmlns="http://schemas.openxmlformats.org/spreadsheetml/2006/main">
  <c r="B27" i="15" l="1"/>
  <c r="C27" i="15"/>
  <c r="D27" i="15"/>
  <c r="B30" i="15"/>
  <c r="C30" i="15"/>
  <c r="D30" i="15"/>
</calcChain>
</file>

<file path=xl/sharedStrings.xml><?xml version="1.0" encoding="utf-8"?>
<sst xmlns="http://schemas.openxmlformats.org/spreadsheetml/2006/main" count="1585" uniqueCount="533">
  <si>
    <t>x</t>
  </si>
  <si>
    <t>Commune la moins peuplée (population résidente permanente)</t>
  </si>
  <si>
    <t>Commune la plus peuplée (population résidente permanente)</t>
  </si>
  <si>
    <t>Etat et structure de la population</t>
  </si>
  <si>
    <t>1 Population</t>
  </si>
  <si>
    <t>65 ans et plus (en %)</t>
  </si>
  <si>
    <t>Répartition par âge</t>
  </si>
  <si>
    <t>0 à 19 ans (en %)</t>
  </si>
  <si>
    <t>Accroissement de la population (en %)</t>
  </si>
  <si>
    <t>Ménages</t>
  </si>
  <si>
    <t>2 Espace, environnement</t>
  </si>
  <si>
    <t>Superficie totale (ha)</t>
  </si>
  <si>
    <t>Surface affectée à l'urbanisation (en %)</t>
  </si>
  <si>
    <t>Forêt et bois (en %)</t>
  </si>
  <si>
    <t>Surfaces improductives ou autres surfaces (en %)</t>
  </si>
  <si>
    <t>Emissions et déchets</t>
  </si>
  <si>
    <t>3 Travail, rémunération</t>
  </si>
  <si>
    <t xml:space="preserve">Personnes actives occupées </t>
  </si>
  <si>
    <t>Taux d'activité (standardisé)</t>
  </si>
  <si>
    <t>Personnes actives occupées (moyenne annuelle)</t>
  </si>
  <si>
    <t>Pendulaires sortants</t>
  </si>
  <si>
    <t>Pendulaires entrants</t>
  </si>
  <si>
    <t>Rapport de dépendance des jeunes</t>
  </si>
  <si>
    <t>Rapport de dépendance des personnes âgées</t>
  </si>
  <si>
    <t>11 Mobilité et transport</t>
  </si>
  <si>
    <t>Surface affectée à l'agriculture (en %)</t>
  </si>
  <si>
    <t>Naissances vivantes</t>
  </si>
  <si>
    <t>Décès</t>
  </si>
  <si>
    <t>Départs</t>
  </si>
  <si>
    <t>Evolution future de la population</t>
  </si>
  <si>
    <t>4 Economie nationale</t>
  </si>
  <si>
    <t>PIB par habitant (en CHF)</t>
  </si>
  <si>
    <t>PIB par emploi (en CHF)</t>
  </si>
  <si>
    <t>6 Industrie et services</t>
  </si>
  <si>
    <t>Nouvelles entreprises</t>
  </si>
  <si>
    <t>Entreprises</t>
  </si>
  <si>
    <t>Pendulaires</t>
  </si>
  <si>
    <t>Solde des pendulaires (personnes actives occupées)</t>
  </si>
  <si>
    <t>Petites entreprises (10 à 50 EPT)</t>
  </si>
  <si>
    <t>Micro-entreprises (0 à 10 EPT)</t>
  </si>
  <si>
    <t>Grandes entreprises (250 EPT et plus)</t>
  </si>
  <si>
    <t>Moyennes entreprises (50 à 250 EPT)</t>
  </si>
  <si>
    <t>Entreprises (nombre total)</t>
  </si>
  <si>
    <t xml:space="preserve">Emplois créés dans les nouvelles entreprises (EPT) </t>
  </si>
  <si>
    <t>Exportations</t>
  </si>
  <si>
    <t>Exportations (mio CHF)</t>
  </si>
  <si>
    <t>9 Constructions et logements</t>
  </si>
  <si>
    <t>Construction de logements</t>
  </si>
  <si>
    <t>10 Tourisme</t>
  </si>
  <si>
    <t>18 Finances publiques</t>
  </si>
  <si>
    <t>Impôts</t>
  </si>
  <si>
    <t>17 Politique</t>
  </si>
  <si>
    <t>14 Santé</t>
  </si>
  <si>
    <t>13 Protection sociale</t>
  </si>
  <si>
    <t>7 Agriculture, sylviculture</t>
  </si>
  <si>
    <t>Mouvement de la population</t>
  </si>
  <si>
    <t xml:space="preserve">Population résidente permanente selon le scénario bas </t>
  </si>
  <si>
    <t xml:space="preserve">Population résidente permanente selon le scénario moyen </t>
  </si>
  <si>
    <t>Population résidente permanente selon le scénario haut</t>
  </si>
  <si>
    <t>Emplois</t>
  </si>
  <si>
    <t>Emplois par habitant</t>
  </si>
  <si>
    <t>Frontaliers</t>
  </si>
  <si>
    <t>Taux de chômage</t>
  </si>
  <si>
    <t>Création de nouvelles entreprises</t>
  </si>
  <si>
    <t>Péréquation financière cantonale</t>
  </si>
  <si>
    <t>Chômage (moyenne annuelle)</t>
  </si>
  <si>
    <t>Emplois dans l'agriculture (EPT)</t>
  </si>
  <si>
    <t>Bâtiments à usage d’habitation (total)</t>
  </si>
  <si>
    <t>Emplois dans l’agriculture (total)</t>
  </si>
  <si>
    <t>Solde naturel</t>
  </si>
  <si>
    <t>Nombre de communes (au 1.1.xxxx)</t>
  </si>
  <si>
    <t>Déchets urbains (kg/habitant/année)</t>
  </si>
  <si>
    <t>Accroissement de la population (total)</t>
  </si>
  <si>
    <t>Ouvertures de faillites</t>
  </si>
  <si>
    <t>Liquidations de faillites</t>
  </si>
  <si>
    <t>Saisies exécutées</t>
  </si>
  <si>
    <t>Réalisations</t>
  </si>
  <si>
    <t>Commandements de payer</t>
  </si>
  <si>
    <t>Exploitations agricoles (total)</t>
  </si>
  <si>
    <t>Surface totale des exploitations agricoles (ha)</t>
  </si>
  <si>
    <t>Parc de bâtiments et de logements</t>
  </si>
  <si>
    <t>Nombre de logements (total)</t>
  </si>
  <si>
    <t>Taux de logements vacants (%)</t>
  </si>
  <si>
    <t>Nombre de logements vacants</t>
  </si>
  <si>
    <t>Nouveaux bâtiments à usage d'habitation (total)</t>
  </si>
  <si>
    <t>Zones à bâtir (ha)</t>
  </si>
  <si>
    <t>Proportion de la surface des zones à bâtir non construites (en %)</t>
  </si>
  <si>
    <t>Hôtels et établissements de cure (total)</t>
  </si>
  <si>
    <t>Lits d'hôtes disponibles dans des hôtels et établissements de cure (total)</t>
  </si>
  <si>
    <t>Parc de vehicules</t>
  </si>
  <si>
    <t>Véhicules (total)</t>
  </si>
  <si>
    <t xml:space="preserve">Voitures de tourisme </t>
  </si>
  <si>
    <t>Voitures de tourisme pour 1000 hab.</t>
  </si>
  <si>
    <t>Accidents (total)</t>
  </si>
  <si>
    <t>Acc. avec dommages corporels</t>
  </si>
  <si>
    <t>Transports et infrastructures</t>
  </si>
  <si>
    <t>Routes cantonales (km)</t>
  </si>
  <si>
    <t>Itinéraires cyclables (km)</t>
  </si>
  <si>
    <t>Itinéraires de randonnée (km)</t>
  </si>
  <si>
    <t>Transports publics</t>
  </si>
  <si>
    <t>Nombre de chômeurs (total)</t>
  </si>
  <si>
    <t>0 Communes</t>
  </si>
  <si>
    <t>Utilisation du sol, zones à bâtir</t>
  </si>
  <si>
    <t>Utilisation du sol, évolution 4 ans (ha)</t>
  </si>
  <si>
    <t>Prestations sous condition de ressources</t>
  </si>
  <si>
    <t>Bénéficiaires de l'aide sociale (total)</t>
  </si>
  <si>
    <t>Prestations complémentaires AVS/AI  (nombre de bénéficiaires)</t>
  </si>
  <si>
    <t>Accueil extrafamilial des enfants</t>
  </si>
  <si>
    <t>Crèches et garderies (nombre)</t>
  </si>
  <si>
    <t>Maisons pour personnes âgées et homes médicalisés</t>
  </si>
  <si>
    <t>Organisations de soins à domicile</t>
  </si>
  <si>
    <t>Ecole obligatoire (total)</t>
  </si>
  <si>
    <t>Enseignement préscolaire</t>
  </si>
  <si>
    <t>Degré primaire</t>
  </si>
  <si>
    <t>Degré secondaire</t>
  </si>
  <si>
    <t>Ecoles spéciales</t>
  </si>
  <si>
    <t>Degré tertiaire (formation professionnelle supérieure, sans hautes écoles; total)</t>
  </si>
  <si>
    <t>Election du Conseil des Etats, participation (en %)</t>
  </si>
  <si>
    <t>Elections au Conseil national, participation (en %)</t>
  </si>
  <si>
    <r>
      <rPr>
        <b/>
        <sz val="10"/>
        <rFont val="Arial"/>
        <family val="2"/>
      </rPr>
      <t>Factsheet:</t>
    </r>
    <r>
      <rPr>
        <sz val="10"/>
        <rFont val="Arial"/>
        <family val="2"/>
      </rPr>
      <t xml:space="preserve"> Fiche d'information. Chiffres clés en forme excel ou pdf. Niveau des données: arrondissements administratifs. Mise à jour: données annuelles / une fois par année. Délivrés aux parties intéressées dans le Jura bernois (et al.) </t>
    </r>
  </si>
  <si>
    <r>
      <rPr>
        <b/>
        <sz val="10"/>
        <rFont val="Arial"/>
        <family val="2"/>
      </rPr>
      <t xml:space="preserve">Offre en ligne:  </t>
    </r>
    <r>
      <rPr>
        <sz val="10"/>
        <rFont val="Arial"/>
        <family val="2"/>
      </rPr>
      <t>Données détaillées. Disponible sous forme de cartes et de tableaux xls (download). Niveau</t>
    </r>
    <r>
      <rPr>
        <sz val="10"/>
        <rFont val="Arial"/>
        <family val="2"/>
      </rPr>
      <t xml:space="preserve"> des données: communes (x). Mise à jour: en permanence. Données accessibles à tous (domaine public).</t>
    </r>
  </si>
  <si>
    <t>Explications:</t>
  </si>
  <si>
    <t xml:space="preserve">Rendement de l'impôt pour les personnes physique </t>
  </si>
  <si>
    <t>Rendement de l'impôt pour les personnes morales</t>
  </si>
  <si>
    <t>Rendement autres impôts</t>
  </si>
  <si>
    <t>Contribuables, personnes morales (nombre)</t>
  </si>
  <si>
    <t>arrond. admin.</t>
  </si>
  <si>
    <t>régions admin.</t>
  </si>
  <si>
    <t>Superficie, utilisation du sol</t>
  </si>
  <si>
    <t>Emplois secteur primaire</t>
  </si>
  <si>
    <t>Emplois secteur secondaire</t>
  </si>
  <si>
    <t>Emplois secteur tertiaire</t>
  </si>
  <si>
    <t>Faillites, commandements de payer et saisies</t>
  </si>
  <si>
    <t xml:space="preserve">dont exploitations biologiques </t>
  </si>
  <si>
    <t>Dépenses  / investissements consacrés à la construction</t>
  </si>
  <si>
    <t>Degré secondaire II (écoles moyennes &amp; formation professionnelle initial, total)</t>
  </si>
  <si>
    <t>Indice de la quotité générale d'impôts</t>
  </si>
  <si>
    <t>Ménages d'une personne (en %)</t>
  </si>
  <si>
    <t>Ecoles à journée continue (nombre)</t>
  </si>
  <si>
    <t>Routes communales (km)</t>
  </si>
  <si>
    <t>Péréquation financière cantonale par habitant</t>
  </si>
  <si>
    <t>Ménages privés (total)</t>
  </si>
  <si>
    <t>16 Culture, médias et sport</t>
  </si>
  <si>
    <t>Election au Grand Conseil, participation (en %)</t>
  </si>
  <si>
    <t>19 Criminalité, droit pénal</t>
  </si>
  <si>
    <t>8 Eau et énergie</t>
  </si>
  <si>
    <t>Entreprises par secteur</t>
  </si>
  <si>
    <t>Population résidente permanente en fin d'année (total)</t>
  </si>
  <si>
    <t>dont population résidente permanente étrangère (en %)</t>
  </si>
  <si>
    <t>20 à 64 ans (en %)</t>
  </si>
  <si>
    <t>Population résidente non permanente</t>
  </si>
  <si>
    <t>Population résidente au domicile secondaire</t>
  </si>
  <si>
    <t>Arrivées et changements de statuts</t>
  </si>
  <si>
    <t>Entreprises (total)</t>
  </si>
  <si>
    <t>Entreprises dans le secteur primaire</t>
  </si>
  <si>
    <t>Entreprises dans le secteur secondaire</t>
  </si>
  <si>
    <t>Entreprises dans le secteur tertiaire</t>
  </si>
  <si>
    <t>Produit intérieur brut (PIB) (mio CHF)</t>
  </si>
  <si>
    <t>Part de maisons individuelles (en %)</t>
  </si>
  <si>
    <t>Part de maisons à plusieurs logements (en %)</t>
  </si>
  <si>
    <t>Part de nouvelles maisons individuelles (en %)</t>
  </si>
  <si>
    <t>Dépenses et investissements de construction  (total)</t>
  </si>
  <si>
    <t>Dépenses de constructions publiques (mio CHF)</t>
  </si>
  <si>
    <t>Dépenses de constructions publiques (CHF par habitant)</t>
  </si>
  <si>
    <t>Investissements de constructions ind., artis., serv. (mio CHF)</t>
  </si>
  <si>
    <t>Investissements de constructions ind., artis., serv. (CHF par habitant)</t>
  </si>
  <si>
    <t>Investissements de construction, logements (mio CHF)</t>
  </si>
  <si>
    <t>Investissements de construction, logements (CHF par habitant)</t>
  </si>
  <si>
    <t>Nuitées dans les hôtels et établissements de cure</t>
  </si>
  <si>
    <t>Part de nuitées des visiteurs suisses (en %)</t>
  </si>
  <si>
    <t xml:space="preserve">Accidents de la circulation routière </t>
  </si>
  <si>
    <t>Indice de rendement fiscal harmonisé (IRH)</t>
  </si>
  <si>
    <t>Zuständige Direktion</t>
  </si>
  <si>
    <t>FV</t>
  </si>
  <si>
    <t>JGK</t>
  </si>
  <si>
    <t>BVE</t>
  </si>
  <si>
    <t>VOL</t>
  </si>
  <si>
    <t>POM</t>
  </si>
  <si>
    <t>GEF</t>
  </si>
  <si>
    <t>ERZ</t>
  </si>
  <si>
    <t>STA</t>
  </si>
  <si>
    <t>FIN</t>
  </si>
  <si>
    <t>Population résidante selon les langues principales</t>
  </si>
  <si>
    <t>Agriculture</t>
  </si>
  <si>
    <t>Durée du séjour moyen</t>
  </si>
  <si>
    <t>Paiements directs</t>
  </si>
  <si>
    <t>Degré de couverture</t>
  </si>
  <si>
    <t>Nombre d'arrêts (bus, tram, train, bateau)</t>
  </si>
  <si>
    <t>Nombre de départs (bus, tram, train, bateau)</t>
  </si>
  <si>
    <t xml:space="preserve">Consommation d'énergie (électricité) </t>
  </si>
  <si>
    <t xml:space="preserve">dont exploitations &gt;20 ha SAU </t>
  </si>
  <si>
    <t xml:space="preserve">dont exploitations &gt;50 ha SAU </t>
  </si>
  <si>
    <t>Total</t>
  </si>
  <si>
    <t>UDC</t>
  </si>
  <si>
    <t>PSA</t>
  </si>
  <si>
    <t>Répartition des mandats par parti</t>
  </si>
  <si>
    <t>Appartenance religieuse</t>
  </si>
  <si>
    <t>Evangélique réformé</t>
  </si>
  <si>
    <t>Catholique romain</t>
  </si>
  <si>
    <t>Autres communautés chrétiennes</t>
  </si>
  <si>
    <t>Autres communautés</t>
  </si>
  <si>
    <t xml:space="preserve">Sans confession </t>
  </si>
  <si>
    <t>Dénonciations selon le code pénal (nombre d’infractions pour 1000 habitants)</t>
  </si>
  <si>
    <t>Total des dénonciations</t>
  </si>
  <si>
    <t>Dénonciations selon la loi sur les étrangers</t>
  </si>
  <si>
    <t xml:space="preserve">Dénonciations selon la loi sur les stupéfiants </t>
  </si>
  <si>
    <t>Durée moyenne de séjour</t>
  </si>
  <si>
    <t>Effectif du personnel au 31.12 en équivalents plein temps</t>
  </si>
  <si>
    <t>Nombre de journées-lits d'exploitation</t>
  </si>
  <si>
    <t>Dépenses (des communes)</t>
  </si>
  <si>
    <t>Revenus (des communes)</t>
  </si>
  <si>
    <t>Personnes en formation par niveau</t>
  </si>
  <si>
    <r>
      <t>15 Education, science</t>
    </r>
    <r>
      <rPr>
        <sz val="10"/>
        <rFont val="Arial"/>
        <family val="2"/>
      </rPr>
      <t xml:space="preserve"> </t>
    </r>
  </si>
  <si>
    <t xml:space="preserve">Elections        </t>
  </si>
  <si>
    <t>Dénonciations des lois fédérales annexes</t>
  </si>
  <si>
    <t>Dénonciations enregistrées par la police</t>
  </si>
  <si>
    <t>Français (en %)</t>
  </si>
  <si>
    <t>Autres langues (en %)</t>
  </si>
  <si>
    <t>Allemand/Suisse-allemand (en %)</t>
  </si>
  <si>
    <t>Emplois totaux (évolution)</t>
  </si>
  <si>
    <t>Habitants desservis</t>
  </si>
  <si>
    <t>Habitants non-desservis</t>
  </si>
  <si>
    <t>Nombre de journées de soins fournis</t>
  </si>
  <si>
    <t>Services psychiatriques Jura bernois – Bienne-Seeland (SPJBB)</t>
  </si>
  <si>
    <t>Confession inconnue</t>
  </si>
  <si>
    <t>Culture et loisirs</t>
  </si>
  <si>
    <t>Election du Conseil-exécutif, participation (en %)</t>
  </si>
  <si>
    <t>PSJB</t>
  </si>
  <si>
    <t>PLR</t>
  </si>
  <si>
    <t>Les Verts</t>
  </si>
  <si>
    <t>PDC</t>
  </si>
  <si>
    <t>Contribuables, personnes physiques (nombre)</t>
  </si>
  <si>
    <t>Quotité d’impôt</t>
  </si>
  <si>
    <t>Communautés islamiques</t>
  </si>
  <si>
    <t>Centre hospitalier de Bienne</t>
  </si>
  <si>
    <t>Proportion de la population vivant en dehors des zones à bâtir (en %)</t>
  </si>
  <si>
    <t>Nouveaux logements construits (en % de l'effectif total de logements)</t>
  </si>
  <si>
    <t>Nouveaux logements construits (total)</t>
  </si>
  <si>
    <t>Exportations par habitant (CHF)</t>
  </si>
  <si>
    <t>Pendulaires internes</t>
  </si>
  <si>
    <t>Emplois (total)</t>
  </si>
  <si>
    <t>Solde migratoire et changements de statuts</t>
  </si>
  <si>
    <t>Chiffres détaillés 
niveau communes
(site du canton)</t>
  </si>
  <si>
    <t>Arrondissements administratifs Jura bernois et Biel/Bienne, catalogue des données, chiffres clés, Version 1.1</t>
  </si>
  <si>
    <r>
      <t xml:space="preserve">Subventions culturelles ( selon rapport d'activités du </t>
    </r>
    <r>
      <rPr>
        <sz val="9"/>
        <color rgb="FFFF0000"/>
        <rFont val="Arial"/>
        <family val="2"/>
      </rPr>
      <t>CAF</t>
    </r>
    <r>
      <rPr>
        <sz val="9"/>
        <rFont val="Arial"/>
        <family val="2"/>
      </rPr>
      <t>)</t>
    </r>
  </si>
  <si>
    <t>PSR</t>
  </si>
  <si>
    <t>PRR</t>
  </si>
  <si>
    <t>PS</t>
  </si>
  <si>
    <t>PBD</t>
  </si>
  <si>
    <t>Sans parti</t>
  </si>
  <si>
    <t>PEV</t>
  </si>
  <si>
    <t>Chiffres clés
niveau région
(factsheet CAF)</t>
  </si>
  <si>
    <t>Nombre de sorties en mode hospitalier (nombre de cas traités)</t>
  </si>
  <si>
    <t>arrond. admin. Biel/Bienne</t>
  </si>
  <si>
    <t>Membres du Conseil des affaires francophones</t>
  </si>
  <si>
    <t>Députés au Grand Conseil du cercle électoral de Bienne</t>
  </si>
  <si>
    <t>Service de coordination des statistiques du Canton de Berne, Ursula Telley, 031 633 48 17, ursula.telley@fin.be.ch</t>
  </si>
  <si>
    <t>Informations et données détaillées:</t>
  </si>
  <si>
    <t>Quotité d’impôt (Moyenne)</t>
  </si>
  <si>
    <t>Quotité d’impôt (Médiane)</t>
  </si>
  <si>
    <t xml:space="preserve">Exportations par habitant (CHF)  </t>
  </si>
  <si>
    <t>Chiffres clés 2015</t>
  </si>
  <si>
    <t>Nombre de communes (au 1.1.2015)</t>
  </si>
  <si>
    <t>38 (La Scheulte)</t>
  </si>
  <si>
    <t>131'554 (Berne)</t>
  </si>
  <si>
    <t>54'163 (Bienne)</t>
  </si>
  <si>
    <t>7'615 (Moutier)</t>
  </si>
  <si>
    <t>449 (Scheuren)</t>
  </si>
  <si>
    <t>Etat et structure de la population (2015)</t>
  </si>
  <si>
    <t>Mouvement de la population (2015)</t>
  </si>
  <si>
    <t>Ménages (2015)</t>
  </si>
  <si>
    <r>
      <t xml:space="preserve">Population résidante selon les langues principales (2012-2014) </t>
    </r>
    <r>
      <rPr>
        <b/>
        <vertAlign val="superscript"/>
        <sz val="10"/>
        <rFont val="Arial"/>
        <family val="2"/>
      </rPr>
      <t>1)</t>
    </r>
  </si>
  <si>
    <t>Emissions et déchets (2015)</t>
  </si>
  <si>
    <t>dont collectes sélectives</t>
  </si>
  <si>
    <t>dont ordures et encombrants</t>
  </si>
  <si>
    <t>Accueil extrafamilial des enfants (2015)</t>
  </si>
  <si>
    <t>Personnes actives occupées (2014)</t>
  </si>
  <si>
    <t>Chômage (moyenne annuelle) (2015)</t>
  </si>
  <si>
    <t>Pendulaires (2011)</t>
  </si>
  <si>
    <t>Faillites, commandements de payer et saisies (2015)</t>
  </si>
  <si>
    <t>Exportations (2015)</t>
  </si>
  <si>
    <t>Construction de logements (2014)</t>
  </si>
  <si>
    <t>Utilisation du sol, zones à bâtir (2015)</t>
  </si>
  <si>
    <t>Dépenses  / investissements consacrés à la construction (2014)</t>
  </si>
  <si>
    <t>Accidents de la circulation routière (2015)</t>
  </si>
  <si>
    <t>Prestations sous condition de ressources (2015)</t>
  </si>
  <si>
    <t>Système de santé (2015)</t>
  </si>
  <si>
    <t>Culture et loisirs (2015)</t>
  </si>
  <si>
    <t>Répartition des mandats par parti (2015)</t>
  </si>
  <si>
    <t>Hébergement touristique (2015)</t>
  </si>
  <si>
    <t xml:space="preserve">Hôtels et établissements de cure (total) </t>
  </si>
  <si>
    <t xml:space="preserve">Produit intérieur brut (PIB) (mio CHF) </t>
  </si>
  <si>
    <t>Personnes en formation par niveau (2015)</t>
  </si>
  <si>
    <t>Péréquation financière cantonale (2015)</t>
  </si>
  <si>
    <t>dont ménages d'une personne (en %)</t>
  </si>
  <si>
    <t xml:space="preserve">dont voitures de tourisme </t>
  </si>
  <si>
    <t>dont acc. avec dommages corporels</t>
  </si>
  <si>
    <t>Election du Conseil-exécutif, participation (en %) (2014)</t>
  </si>
  <si>
    <t xml:space="preserve">Elections </t>
  </si>
  <si>
    <t>Election au Grand Conseil, participation (en %) (2014)</t>
  </si>
  <si>
    <t>Election au Conseil du Jura bernois, participation (en %) (2014)</t>
  </si>
  <si>
    <t>Elections au Conseil national, participation (en %) (2015)</t>
  </si>
  <si>
    <t>Election du Conseil des Etats, participation (en %) (2015)</t>
  </si>
  <si>
    <t xml:space="preserve">Membres du Conseil Jura bernois </t>
  </si>
  <si>
    <t>Député-e-s  au Grand Conseil du Jura bernois</t>
  </si>
  <si>
    <t>Député-e-s  au Grand Conseil du cercle électoral de Bienne</t>
  </si>
  <si>
    <t>Infractions enregistrées par la police (2015)</t>
  </si>
  <si>
    <t xml:space="preserve">Infraction à la loi sur les stupéfiants </t>
  </si>
  <si>
    <t>Infractions aux lois fédérales annexes</t>
  </si>
  <si>
    <t>Emplois (2013)</t>
  </si>
  <si>
    <t>Entreprises (2013)</t>
  </si>
  <si>
    <t>Impôts (2015)</t>
  </si>
  <si>
    <t>Canton de Berne</t>
  </si>
  <si>
    <t>Hôpitaux et cliniques (2015)</t>
  </si>
  <si>
    <t>Transports et infrastructures (2015/16)</t>
  </si>
  <si>
    <t>Indice de rendement fiscal harmonisé (IRH) (Ø 2012/13/14)</t>
  </si>
  <si>
    <t>…</t>
  </si>
  <si>
    <t>Rendement de l'impôt sur les revenus des personnes physiques (année fiscale 2014)</t>
  </si>
  <si>
    <t>Rendement de l'impôt sur la fortune des personnes physiques (année fiscale 2014)</t>
  </si>
  <si>
    <t>Rendement de l'impôt pour les personnes morales (année fiscale 2014)</t>
  </si>
  <si>
    <t>...</t>
  </si>
  <si>
    <t>Etablissements par secteur (2013)</t>
  </si>
  <si>
    <t>Etablissements (total)</t>
  </si>
  <si>
    <t>Etablissements dans le secteur primaire</t>
  </si>
  <si>
    <t>Etablissements dans le secteur secondaire</t>
  </si>
  <si>
    <t>Etablissements dans le secteur tertiaire</t>
  </si>
  <si>
    <t>Evolution emplois (variations en chiffres absolus par rapport à l'année précédente)</t>
  </si>
  <si>
    <t>Comptes nationaux (2015)</t>
  </si>
  <si>
    <t>Création de nouvelles entreprises (2013)</t>
  </si>
  <si>
    <t xml:space="preserve">dont exploitations 20 à 50 ha SAU </t>
  </si>
  <si>
    <t>Paiements directs de la Confédération (mio CHF)</t>
  </si>
  <si>
    <t>Nombre de logements vacants (2016)</t>
  </si>
  <si>
    <t>Parc de bâtiments et de logements (2015)</t>
  </si>
  <si>
    <t>Investissements de constructions ind., artis., serv. (en %)</t>
  </si>
  <si>
    <t>Investissements de construction, logements (en %)</t>
  </si>
  <si>
    <t>Degré tertiaire B (formation professionnelle supérieure, sans hautes écoles; total)</t>
  </si>
  <si>
    <t>Routes communales et routes privés (km)</t>
  </si>
  <si>
    <t>Itinéraires de randonnée cycliste (km)</t>
  </si>
  <si>
    <t>Chemins de randonnée pédestre (km)</t>
  </si>
  <si>
    <t>Taux de logements vacants (2016, en %)</t>
  </si>
  <si>
    <t>Prestations complémentaires AVS/AI (nombre de bénéficiaires)</t>
  </si>
  <si>
    <t>Dépenses des communes (CHF)</t>
  </si>
  <si>
    <t>Revenus des communes (CHF)</t>
  </si>
  <si>
    <t>Péréquation financière cantonale (CHF)</t>
  </si>
  <si>
    <t>Péréquation financière cantonale par habitant (CHF)</t>
  </si>
  <si>
    <t>Proportion de la population vivant en dehors des zones à bâtir (2013, en %)</t>
  </si>
  <si>
    <t>1 POPULATION</t>
  </si>
  <si>
    <t>0 COMMUNES</t>
  </si>
  <si>
    <t>2 ESPACE, ENVIRONNEMENT</t>
  </si>
  <si>
    <t>3 TRAVAIL, RÉMUNÉRATION</t>
  </si>
  <si>
    <t>4 ECONOMIE NATIONALE</t>
  </si>
  <si>
    <t>6 INDUSTRIE ET SERVICES</t>
  </si>
  <si>
    <t>7 AGRICULTURE, SYLVICULTURE</t>
  </si>
  <si>
    <t>9 CONSTRUCTION ET LOGEMENTS</t>
  </si>
  <si>
    <t>Dépenses et investissements de construction (total)</t>
  </si>
  <si>
    <t>10 TOURISME</t>
  </si>
  <si>
    <t>11 MOBILITÉ ET TRANSPORT</t>
  </si>
  <si>
    <t>13 PROTECTION SOCIALE</t>
  </si>
  <si>
    <t>14 SANTÉ</t>
  </si>
  <si>
    <t>15 EDUCATION, SCIENCE</t>
  </si>
  <si>
    <t>16 CULTURE, MÉDIAS, SPORT</t>
  </si>
  <si>
    <t>17 POLITIQUE</t>
  </si>
  <si>
    <t>18 FINANCES PUBLIQUES</t>
  </si>
  <si>
    <t>19 CRIMINALITÉ, DROIT PÉNAL</t>
  </si>
  <si>
    <t>Déchets urbains collectés par les communes (kg/habitant/année)</t>
  </si>
  <si>
    <t>Evolution future de la population (2015-2045)</t>
  </si>
  <si>
    <t>dont exploitations biologiques (ha)</t>
  </si>
  <si>
    <t>dont exploitations biologiques</t>
  </si>
  <si>
    <t xml:space="preserve">Infractions au Code pénal </t>
  </si>
  <si>
    <t>Nouveaux logements construits (en % de l'effectif total des logements)</t>
  </si>
  <si>
    <t>Parc de véhicules (2015)</t>
  </si>
  <si>
    <t>Infraction à la loi sur les étrangers</t>
  </si>
  <si>
    <t>Superficie, utilisation du sol (2004/09)</t>
  </si>
  <si>
    <t>Transports publics. Offre par Commune (2015)</t>
  </si>
  <si>
    <t>Communautés musulmanes et issues de l’islam</t>
  </si>
  <si>
    <t>Autres communautés religieuses</t>
  </si>
  <si>
    <t>Appartenance religieuse (2010-2014)</t>
  </si>
  <si>
    <t>8 ENERGIE</t>
  </si>
  <si>
    <t>Consommation d'énergie (2015)</t>
  </si>
  <si>
    <t xml:space="preserve">Eléctricité (GWh/a) </t>
  </si>
  <si>
    <t xml:space="preserve">Hôpital du Jura bernois </t>
  </si>
  <si>
    <t xml:space="preserve">Services psychiatriques Jura bernois – Bienne-Seeland (SPJBB) </t>
  </si>
  <si>
    <r>
      <t xml:space="preserve">Superficie totale (ha) </t>
    </r>
    <r>
      <rPr>
        <vertAlign val="superscript"/>
        <sz val="10"/>
        <rFont val="Arial"/>
        <family val="2"/>
      </rPr>
      <t>2)</t>
    </r>
  </si>
  <si>
    <t>Population résidante permanente en fin d'année (total)</t>
  </si>
  <si>
    <t>dont population résidante permanente étrangère (en %)</t>
  </si>
  <si>
    <t>Population résidante non permanente</t>
  </si>
  <si>
    <t>Population résidante au domicile secondaire</t>
  </si>
  <si>
    <t>Population résidante permanente selon le scénario bas (2045, scénario)</t>
  </si>
  <si>
    <t>Population résidante permanente selon le scénario moyen (2045, scénario)</t>
  </si>
  <si>
    <t>Population résidante permanente selon le scénario haut (2045, scénario)</t>
  </si>
  <si>
    <t>Commune la moins peuplée 2015 (population résidante permanente)</t>
  </si>
  <si>
    <t>Commune la plus peuplée 2015 (population résidante permanente)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</si>
  <si>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Jura bernois, Biel/Bienne: excl. surface des lacs &gt;5km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Canton de Berne: incl. surface des lacs &gt; 5km</t>
    </r>
    <r>
      <rPr>
        <i/>
        <vertAlign val="superscript"/>
        <sz val="8"/>
        <rFont val="Arial"/>
        <family val="2"/>
      </rPr>
      <t>2</t>
    </r>
  </si>
  <si>
    <t xml:space="preserve">Centre hospitalier Biel/Bienne </t>
  </si>
  <si>
    <t>Arrondissement du Jura bernois</t>
  </si>
  <si>
    <t>Arrondissement de Biel/Bienne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</si>
  <si>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>…</t>
    </r>
  </si>
  <si>
    <r>
      <t xml:space="preserve">Frontaliers (T4) </t>
    </r>
    <r>
      <rPr>
        <sz val="10"/>
        <color rgb="FFC00000"/>
        <rFont val="Arial"/>
        <family val="2"/>
      </rPr>
      <t>*</t>
    </r>
  </si>
  <si>
    <r>
      <t xml:space="preserve">Habitants desservis </t>
    </r>
    <r>
      <rPr>
        <vertAlign val="superscript"/>
        <sz val="10"/>
        <rFont val="Arial"/>
        <family val="2"/>
      </rPr>
      <t>4)</t>
    </r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</si>
  <si>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>Rayon maximal: 750 m (gare ferroviaire),  400 m (arrêt de bus), en tenant compte de la topographie.</t>
    </r>
  </si>
  <si>
    <t>Frontaliers (4T, 2016)</t>
  </si>
  <si>
    <r>
      <rPr>
        <i/>
        <vertAlign val="superscript"/>
        <sz val="9"/>
        <rFont val="Arial"/>
        <family val="2"/>
      </rPr>
      <t>3)</t>
    </r>
    <r>
      <rPr>
        <i/>
        <sz val="9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</si>
  <si>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principales.</t>
    </r>
  </si>
  <si>
    <t>Dépenses et investissements de construction total (mio CHF)</t>
  </si>
  <si>
    <t>Chiffres clés 2016</t>
  </si>
  <si>
    <t>Nombre de communes (au 1.1.2016)</t>
  </si>
  <si>
    <t>Commune la moins peuplée 2016 (population résidante permanente)</t>
  </si>
  <si>
    <t>Commune la plus peuplée 2016 (population résidante permanente)</t>
  </si>
  <si>
    <t>Etat et structure de la population (2016)</t>
  </si>
  <si>
    <t>Mouvement de la population (2016)</t>
  </si>
  <si>
    <r>
      <t xml:space="preserve">Population résidante selon les langues principales (2013-2015) </t>
    </r>
    <r>
      <rPr>
        <b/>
        <vertAlign val="superscript"/>
        <sz val="10"/>
        <rFont val="Arial"/>
        <family val="2"/>
      </rPr>
      <t>1)</t>
    </r>
  </si>
  <si>
    <t>Chômage (moyenne annuelle) (2016)</t>
  </si>
  <si>
    <t>Comptes nationaux (2016)</t>
  </si>
  <si>
    <t>Entreprises (2014)</t>
  </si>
  <si>
    <t>Création de nouvelles entreprises (2014)</t>
  </si>
  <si>
    <t>Etablissements par secteur (2014)</t>
  </si>
  <si>
    <t>Emplois (2014)</t>
  </si>
  <si>
    <t>Exportations (2016)</t>
  </si>
  <si>
    <t>Faillites, commandements de payer et saisies (2016)</t>
  </si>
  <si>
    <t>Agriculture (2016)</t>
  </si>
  <si>
    <t>Construction de logements (2015)</t>
  </si>
  <si>
    <t>Dépenses  / investissements consacrés à la construction (2015)</t>
  </si>
  <si>
    <t>Hébergement touristique (2016)</t>
  </si>
  <si>
    <t>Parc de véhicules (2016)</t>
  </si>
  <si>
    <t>Accidents de la circulation routière (2016)</t>
  </si>
  <si>
    <t>Transports et infrastructures (2016)</t>
  </si>
  <si>
    <t>Transports publics. Offre par Commune (2016)</t>
  </si>
  <si>
    <t>Prestations sous condition de ressources (2015/16)</t>
  </si>
  <si>
    <t>Bénéficiaires de l'aide sociale (total) (2015)</t>
  </si>
  <si>
    <t>Prestations complémentaires AVS/AI (nombre de bénéficiaires) (2016)</t>
  </si>
  <si>
    <t>Personnes en formation par niveau (2016)</t>
  </si>
  <si>
    <t>Péréquation financière cantonale (2016)</t>
  </si>
  <si>
    <t>Impôts (2016)</t>
  </si>
  <si>
    <t>Rendement de l'impôt sur les revenus des personnes physiques (année fiscale 2015)</t>
  </si>
  <si>
    <t>Rendement de l'impôt sur la fortune des personnes physiques (année fiscale 2015)</t>
  </si>
  <si>
    <t>Rendement de l'impôt pour les personnes morales (année fiscale 2015)</t>
  </si>
  <si>
    <t>Infractions enregistrées par la police (2016)</t>
  </si>
  <si>
    <t>Service de coordination des statistiques du Canton de Berne, statistik@fin.be.ch, 031 633 48 17 (Ursula Telley)</t>
  </si>
  <si>
    <t>Version du 1 septembre 2017</t>
  </si>
  <si>
    <r>
      <t xml:space="preserve">3) </t>
    </r>
    <r>
      <rPr>
        <sz val="10"/>
        <rFont val="Arial"/>
        <family val="2"/>
      </rPr>
      <t>...</t>
    </r>
  </si>
  <si>
    <t xml:space="preserve">dont exploitations &lt;20 ha SAU </t>
  </si>
  <si>
    <t>37 (La Scheulte)</t>
  </si>
  <si>
    <t>451 (Scheuren)</t>
  </si>
  <si>
    <t>54'456 (Bienne)</t>
  </si>
  <si>
    <t xml:space="preserve">Maisons pour personnes âgées et homes médicalisés (nombre de places) </t>
  </si>
  <si>
    <t>Maisons pour personnes âgées et homes médicalisés (nombre)</t>
  </si>
  <si>
    <t>133'115 (Berne)</t>
  </si>
  <si>
    <t>7'586 (Moutier)</t>
  </si>
  <si>
    <t>Accueil extrafamilial des enfants (2015/16)</t>
  </si>
  <si>
    <t>Crèches et garderies (nombre) (2016)</t>
  </si>
  <si>
    <t>Ecoles à journée continue (nombre) (2015)</t>
  </si>
  <si>
    <t>Appartenance religieuse (2011-2015)</t>
  </si>
  <si>
    <t>Culture et loisirs (2016)</t>
  </si>
  <si>
    <t>Agriculture (2015)</t>
  </si>
  <si>
    <t>Maisons pour personnes âgées et homes médicalisés (places)</t>
  </si>
  <si>
    <t xml:space="preserve">www.be.ch/statistique (portail des statistiques) </t>
  </si>
  <si>
    <t xml:space="preserve">Offre en ligne: </t>
  </si>
  <si>
    <t>www.be.ch/atlas-statistique (atlas statistique)</t>
  </si>
  <si>
    <t>* Version adaptée et corrigée du 30 août 2017 (Correction du nombre de frontaliers)</t>
  </si>
  <si>
    <t>dont exploitations biologiques (en %)</t>
  </si>
  <si>
    <t>Nombre de logements vacants (2015)</t>
  </si>
  <si>
    <t>Taux de logements vacants (2015, en %)</t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</si>
  <si>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Données disponibles uniquement au niveau des régions administratives.</t>
    </r>
  </si>
  <si>
    <t>Activité professionnelle (2013-15)</t>
  </si>
  <si>
    <t>Personnes actives (2013-15, cumulé)</t>
  </si>
  <si>
    <t>PIB par emploi (EPT, en CHF)</t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</si>
  <si>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</si>
  <si>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t>Chiffres clés 2017</t>
  </si>
  <si>
    <t>Nombre de communes (au 1.1.2017)</t>
  </si>
  <si>
    <t>Commune la moins peuplée 2017 (population résidante permanente)</t>
  </si>
  <si>
    <t>Commune la plus peuplée 2017(population résidante permanente)</t>
  </si>
  <si>
    <t>Etat et structure de la population (2017)</t>
  </si>
  <si>
    <t>Mouvement de la population (2017)</t>
  </si>
  <si>
    <t>Ménages (2016)</t>
  </si>
  <si>
    <r>
      <t xml:space="preserve">Population résidante selon les langues principales (2014-2016) </t>
    </r>
    <r>
      <rPr>
        <b/>
        <vertAlign val="superscript"/>
        <sz val="10"/>
        <rFont val="Arial"/>
        <family val="2"/>
      </rPr>
      <t>1)</t>
    </r>
  </si>
  <si>
    <t>Superficie, utilisation du sol (2013/18)</t>
  </si>
  <si>
    <t>Emissions et déchets (2017)</t>
  </si>
  <si>
    <t>Activité professionnelle (2014-16)</t>
  </si>
  <si>
    <t>Personnes actives (2014-16 cumulé)</t>
  </si>
  <si>
    <t>Chômage (moyenne annuelle) (2017)</t>
  </si>
  <si>
    <t>Pendulaires (2014)</t>
  </si>
  <si>
    <t>Comptes nationaux (2017)</t>
  </si>
  <si>
    <t>Entreprises (2015)</t>
  </si>
  <si>
    <t>Création de nouvelles entreprises (2015)</t>
  </si>
  <si>
    <t>Etablissements par secteur (2015)</t>
  </si>
  <si>
    <t>Emplois (2015)</t>
  </si>
  <si>
    <t>Exportations (2017)</t>
  </si>
  <si>
    <t>Faillites, commandements de payer et saisies (2017)</t>
  </si>
  <si>
    <t>Agriculture (2017)</t>
  </si>
  <si>
    <t>Parc de bâtiments et de logements (2016)</t>
  </si>
  <si>
    <t>Nombre de logements vacants (2017)</t>
  </si>
  <si>
    <t>Taux de logements vacants (2017, en %)</t>
  </si>
  <si>
    <t>Construction de logements (2016)</t>
  </si>
  <si>
    <t>Dépenses  / investissements consacrés à la construction (2016)</t>
  </si>
  <si>
    <t>Hébergement touristique (2017)</t>
  </si>
  <si>
    <t>Parc de véhicules (2017)</t>
  </si>
  <si>
    <t>Accidents de la circulation routière (2017)</t>
  </si>
  <si>
    <t>Transports et infrastructures (2017)</t>
  </si>
  <si>
    <t>Transports publics. Offre par Commune (2017)</t>
  </si>
  <si>
    <t>Prestations sous condition de ressources (2016/17)</t>
  </si>
  <si>
    <t>Accueil extrafamilial des enfants (2016/17)</t>
  </si>
  <si>
    <t>Crèches et garderies (nombre) (2017)</t>
  </si>
  <si>
    <t>Bénéficiaires de l'aide sociale (total) (2016)</t>
  </si>
  <si>
    <t>Prestations complémentaires AVS/AI (nombre de bénéficiaires) (2017)</t>
  </si>
  <si>
    <t>Hôpitaux et cliniques (2016)</t>
  </si>
  <si>
    <t>Personnes en formation par niveau (2017)</t>
  </si>
  <si>
    <t>Appartenance religieuse (2012-2016)</t>
  </si>
  <si>
    <t>Culture et loisirs (2017)</t>
  </si>
  <si>
    <t>Péréquation financière cantonale (2017)</t>
  </si>
  <si>
    <t>Infractions enregistrées par la police (2017)</t>
  </si>
  <si>
    <t>Impôts (2017)</t>
  </si>
  <si>
    <t>Indice de rendement fiscal harmonisé (IRH) (Ø 2013/14/15)</t>
  </si>
  <si>
    <t>Indice de rendement fiscal harmonisé (IRH) (Ø 2014/15/16)</t>
  </si>
  <si>
    <t>Rendement de l'impôt sur les revenus des personnes physiques (année fiscale 2016)</t>
  </si>
  <si>
    <t>Rendement de l'impôt sur la fortune des personnes physiques (année fiscale 2016)</t>
  </si>
  <si>
    <t>Rendement de l'impôt pour les personnes morales (année fiscale 2016)</t>
  </si>
  <si>
    <t>447 (Scheuren)</t>
  </si>
  <si>
    <t>7'477 (Moutier)</t>
  </si>
  <si>
    <t xml:space="preserve">568‘166 </t>
  </si>
  <si>
    <t>3) ...</t>
  </si>
  <si>
    <t>34 (La Scheulte)</t>
  </si>
  <si>
    <t>34  (La Scheulte)</t>
  </si>
  <si>
    <t>54'640 (Bienne)</t>
  </si>
  <si>
    <t>133'798 (Berne)</t>
  </si>
  <si>
    <t>Frontaliers (4T, 2017)</t>
  </si>
  <si>
    <t>Proportion de la population vivant en dehors des zones à bâtir (2017, en %)</t>
  </si>
  <si>
    <t>Ecoles à journée continue (nombre) (2016/2017)</t>
  </si>
  <si>
    <t>Système de santé (2016)</t>
  </si>
  <si>
    <t>Répartition des mandats par parti (2014)</t>
  </si>
  <si>
    <t>Accroissement de la population (absolut, par rapport à l'année précédente)</t>
  </si>
  <si>
    <t>Effectif du personnel au 31.12 en équivalent plein temps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</si>
  <si>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 : Les personnes interrogées pouvaient indiquer jusqu’à trois langues principales (total &gt; 100%)</t>
    </r>
  </si>
  <si>
    <t>Version du 1er septembre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</si>
</sst>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fr.&quot;* #,##0.00_);_(&quot;fr.&quot;* \(#,##0.00\);_(&quot;fr.&quot;* &quot;-&quot;??_);_(@_)"/>
    <numFmt numFmtId="165" formatCode="0.0%"/>
    <numFmt numFmtId="166" formatCode="#,##0.0"/>
    <numFmt numFmtId="167" formatCode="\+#,##0"/>
  </numFmts>
  <fonts count="32" x14ac:knownFonts="1">
    <font>
      <sz val="10"/>
      <name val="Arial"/>
    </font>
    <font>
      <sz val="16"/>
      <name val="Arial Blac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18181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24"/>
      <color rgb="FFC0000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i/>
      <sz val="9"/>
      <color rgb="FFC0000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2">
    <xf numFmtId="0" fontId="0" fillId="0" borderId="0">
      <alignment vertical="center"/>
    </xf>
    <xf numFmtId="0" fontId="1" fillId="0" borderId="0" applyNumberFormat="0">
      <alignment horizontal="centerContinuous"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46" applyFont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3" fontId="2" fillId="0" borderId="0" xfId="0" applyNumberFormat="1" applyFont="1" applyFill="1">
      <alignment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164" fontId="2" fillId="0" borderId="0" xfId="46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inden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right" vertical="center" wrapText="1"/>
    </xf>
    <xf numFmtId="165" fontId="2" fillId="0" borderId="1" xfId="0" quotePrefix="1" applyNumberFormat="1" applyFont="1" applyFill="1" applyBorder="1" applyAlignment="1">
      <alignment vertical="center" wrapText="1"/>
    </xf>
    <xf numFmtId="167" fontId="2" fillId="0" borderId="1" xfId="0" applyNumberFormat="1" applyFont="1" applyFill="1" applyBorder="1" applyAlignment="1">
      <alignment vertical="center" wrapText="1"/>
    </xf>
    <xf numFmtId="167" fontId="2" fillId="0" borderId="1" xfId="0" applyNumberFormat="1" applyFont="1" applyFill="1" applyBorder="1" applyAlignment="1">
      <alignment horizontal="right" vertical="center" wrapText="1"/>
    </xf>
    <xf numFmtId="165" fontId="2" fillId="0" borderId="1" xfId="5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165" fontId="2" fillId="0" borderId="1" xfId="50" applyNumberFormat="1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1" fillId="0" borderId="0" xfId="5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>
      <alignment vertical="center"/>
    </xf>
    <xf numFmtId="0" fontId="2" fillId="0" borderId="6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52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5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Monétaire 2" xfId="46"/>
    <cellStyle name="Normal" xfId="0" builtinId="0" customBuiltin="1"/>
    <cellStyle name="Normal 2" xfId="45"/>
    <cellStyle name="Pourcentage" xfId="50" builtinId="5"/>
    <cellStyle name="Prozent 2" xfId="49"/>
    <cellStyle name="Standard 2" xfId="2"/>
    <cellStyle name="Standard 3" xfId="48"/>
    <cellStyle name="Titel" xfId="1"/>
    <cellStyle name="Währung 2" xfId="47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3120925"/>
          <a:ext cx="1152244" cy="3417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530375"/>
          <a:ext cx="1152244" cy="347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339</xdr:row>
      <xdr:rowOff>47625</xdr:rowOff>
    </xdr:from>
    <xdr:to>
      <xdr:col>0</xdr:col>
      <xdr:colOff>1199869</xdr:colOff>
      <xdr:row>342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87575"/>
          <a:ext cx="1152244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9"/>
  <sheetViews>
    <sheetView view="pageBreakPreview" topLeftCell="A178" zoomScaleNormal="100" zoomScaleSheetLayoutView="100" workbookViewId="0">
      <selection activeCell="A217" sqref="A217:A222"/>
    </sheetView>
  </sheetViews>
  <sheetFormatPr baseColWidth="10" defaultColWidth="10.85546875" defaultRowHeight="12.75" x14ac:dyDescent="0.2"/>
  <cols>
    <col min="1" max="1" width="80.28515625" style="2" customWidth="1"/>
    <col min="2" max="2" width="18.85546875" style="5" bestFit="1" customWidth="1"/>
    <col min="3" max="3" width="23.28515625" style="5" bestFit="1" customWidth="1"/>
    <col min="4" max="4" width="10.85546875" style="6" hidden="1" customWidth="1"/>
    <col min="5" max="16384" width="10.85546875" style="2"/>
  </cols>
  <sheetData>
    <row r="1" spans="1:4" ht="25.5" x14ac:dyDescent="0.2">
      <c r="A1" s="14" t="s">
        <v>243</v>
      </c>
      <c r="B1" s="15"/>
      <c r="C1" s="15"/>
    </row>
    <row r="2" spans="1:4" x14ac:dyDescent="0.2">
      <c r="A2" s="14"/>
      <c r="B2" s="15"/>
      <c r="C2" s="15"/>
    </row>
    <row r="3" spans="1:4" s="1" customFormat="1" ht="38.25" x14ac:dyDescent="0.2">
      <c r="A3" s="16"/>
      <c r="B3" s="17" t="s">
        <v>251</v>
      </c>
      <c r="C3" s="17" t="s">
        <v>242</v>
      </c>
      <c r="D3" s="4" t="s">
        <v>172</v>
      </c>
    </row>
    <row r="4" spans="1:4" s="1" customFormat="1" x14ac:dyDescent="0.2">
      <c r="A4" s="14"/>
      <c r="B4" s="18"/>
      <c r="C4" s="18"/>
      <c r="D4" s="7"/>
    </row>
    <row r="5" spans="1:4" x14ac:dyDescent="0.2">
      <c r="A5" s="19" t="s">
        <v>101</v>
      </c>
      <c r="B5" s="19"/>
      <c r="C5" s="19"/>
    </row>
    <row r="6" spans="1:4" s="5" customFormat="1" x14ac:dyDescent="0.2">
      <c r="A6" s="18"/>
      <c r="B6" s="18"/>
      <c r="C6" s="18"/>
      <c r="D6" s="7"/>
    </row>
    <row r="7" spans="1:4" x14ac:dyDescent="0.2">
      <c r="A7" s="16" t="s">
        <v>70</v>
      </c>
      <c r="B7" s="15" t="s">
        <v>0</v>
      </c>
      <c r="C7" s="15"/>
      <c r="D7" s="6" t="s">
        <v>173</v>
      </c>
    </row>
    <row r="8" spans="1:4" x14ac:dyDescent="0.2">
      <c r="A8" s="20" t="s">
        <v>1</v>
      </c>
      <c r="B8" s="15" t="s">
        <v>0</v>
      </c>
      <c r="C8" s="15"/>
      <c r="D8" s="6" t="s">
        <v>173</v>
      </c>
    </row>
    <row r="9" spans="1:4" x14ac:dyDescent="0.2">
      <c r="A9" s="20" t="s">
        <v>2</v>
      </c>
      <c r="B9" s="15" t="s">
        <v>0</v>
      </c>
      <c r="C9" s="15"/>
      <c r="D9" s="6" t="s">
        <v>173</v>
      </c>
    </row>
    <row r="10" spans="1:4" x14ac:dyDescent="0.2">
      <c r="A10" s="20"/>
      <c r="B10" s="15"/>
      <c r="C10" s="15"/>
    </row>
    <row r="11" spans="1:4" x14ac:dyDescent="0.2">
      <c r="A11" s="19" t="s">
        <v>4</v>
      </c>
      <c r="B11" s="19"/>
      <c r="C11" s="19"/>
      <c r="D11" s="7"/>
    </row>
    <row r="12" spans="1:4" s="5" customFormat="1" x14ac:dyDescent="0.2">
      <c r="A12" s="18"/>
      <c r="B12" s="18"/>
      <c r="C12" s="18"/>
      <c r="D12" s="7"/>
    </row>
    <row r="13" spans="1:4" s="5" customFormat="1" x14ac:dyDescent="0.2">
      <c r="A13" s="18" t="s">
        <v>3</v>
      </c>
      <c r="B13" s="18"/>
      <c r="C13" s="18"/>
      <c r="D13" s="7"/>
    </row>
    <row r="14" spans="1:4" x14ac:dyDescent="0.2">
      <c r="A14" s="20" t="s">
        <v>147</v>
      </c>
      <c r="B14" s="15" t="s">
        <v>0</v>
      </c>
      <c r="C14" s="15" t="s">
        <v>0</v>
      </c>
      <c r="D14" s="6" t="s">
        <v>173</v>
      </c>
    </row>
    <row r="15" spans="1:4" x14ac:dyDescent="0.2">
      <c r="A15" s="21" t="s">
        <v>148</v>
      </c>
      <c r="B15" s="15" t="s">
        <v>0</v>
      </c>
      <c r="C15" s="15" t="s">
        <v>0</v>
      </c>
      <c r="D15" s="6" t="s">
        <v>173</v>
      </c>
    </row>
    <row r="16" spans="1:4" x14ac:dyDescent="0.2">
      <c r="A16" s="21" t="s">
        <v>6</v>
      </c>
      <c r="B16" s="15"/>
      <c r="C16" s="15"/>
      <c r="D16" s="6" t="s">
        <v>173</v>
      </c>
    </row>
    <row r="17" spans="1:4" x14ac:dyDescent="0.2">
      <c r="A17" s="21" t="s">
        <v>7</v>
      </c>
      <c r="B17" s="15" t="s">
        <v>0</v>
      </c>
      <c r="C17" s="15" t="s">
        <v>0</v>
      </c>
      <c r="D17" s="6" t="s">
        <v>173</v>
      </c>
    </row>
    <row r="18" spans="1:4" x14ac:dyDescent="0.2">
      <c r="A18" s="21" t="s">
        <v>149</v>
      </c>
      <c r="B18" s="15" t="s">
        <v>0</v>
      </c>
      <c r="C18" s="15" t="s">
        <v>0</v>
      </c>
      <c r="D18" s="6" t="s">
        <v>173</v>
      </c>
    </row>
    <row r="19" spans="1:4" x14ac:dyDescent="0.2">
      <c r="A19" s="21" t="s">
        <v>5</v>
      </c>
      <c r="B19" s="15" t="s">
        <v>0</v>
      </c>
      <c r="C19" s="15" t="s">
        <v>0</v>
      </c>
      <c r="D19" s="6" t="s">
        <v>173</v>
      </c>
    </row>
    <row r="20" spans="1:4" x14ac:dyDescent="0.2">
      <c r="A20" s="21" t="s">
        <v>22</v>
      </c>
      <c r="B20" s="15" t="s">
        <v>0</v>
      </c>
      <c r="C20" s="15" t="s">
        <v>0</v>
      </c>
      <c r="D20" s="6" t="s">
        <v>173</v>
      </c>
    </row>
    <row r="21" spans="1:4" x14ac:dyDescent="0.2">
      <c r="A21" s="21" t="s">
        <v>23</v>
      </c>
      <c r="B21" s="15" t="s">
        <v>0</v>
      </c>
      <c r="C21" s="15" t="s">
        <v>0</v>
      </c>
      <c r="D21" s="6" t="s">
        <v>173</v>
      </c>
    </row>
    <row r="22" spans="1:4" x14ac:dyDescent="0.2">
      <c r="A22" s="21" t="s">
        <v>150</v>
      </c>
      <c r="B22" s="15" t="s">
        <v>0</v>
      </c>
      <c r="C22" s="15" t="s">
        <v>0</v>
      </c>
      <c r="D22" s="6" t="s">
        <v>173</v>
      </c>
    </row>
    <row r="23" spans="1:4" x14ac:dyDescent="0.2">
      <c r="A23" s="22" t="s">
        <v>151</v>
      </c>
      <c r="B23" s="15" t="s">
        <v>0</v>
      </c>
      <c r="C23" s="15" t="s">
        <v>0</v>
      </c>
      <c r="D23" s="6" t="s">
        <v>173</v>
      </c>
    </row>
    <row r="24" spans="1:4" x14ac:dyDescent="0.2">
      <c r="A24" s="21"/>
      <c r="B24" s="15"/>
      <c r="C24" s="15"/>
    </row>
    <row r="25" spans="1:4" x14ac:dyDescent="0.2">
      <c r="A25" s="23" t="s">
        <v>55</v>
      </c>
      <c r="B25" s="15"/>
      <c r="C25" s="15"/>
    </row>
    <row r="26" spans="1:4" x14ac:dyDescent="0.2">
      <c r="A26" s="16" t="s">
        <v>72</v>
      </c>
      <c r="B26" s="15" t="s">
        <v>0</v>
      </c>
      <c r="C26" s="15" t="s">
        <v>0</v>
      </c>
      <c r="D26" s="6" t="s">
        <v>173</v>
      </c>
    </row>
    <row r="27" spans="1:4" x14ac:dyDescent="0.2">
      <c r="A27" s="20" t="s">
        <v>8</v>
      </c>
      <c r="B27" s="15" t="s">
        <v>0</v>
      </c>
      <c r="C27" s="15" t="s">
        <v>0</v>
      </c>
      <c r="D27" s="6" t="s">
        <v>173</v>
      </c>
    </row>
    <row r="28" spans="1:4" x14ac:dyDescent="0.2">
      <c r="A28" s="20" t="s">
        <v>69</v>
      </c>
      <c r="B28" s="15" t="s">
        <v>0</v>
      </c>
      <c r="C28" s="15" t="s">
        <v>0</v>
      </c>
      <c r="D28" s="6" t="s">
        <v>173</v>
      </c>
    </row>
    <row r="29" spans="1:4" x14ac:dyDescent="0.2">
      <c r="A29" s="21" t="s">
        <v>26</v>
      </c>
      <c r="B29" s="15" t="s">
        <v>0</v>
      </c>
      <c r="C29" s="15" t="s">
        <v>0</v>
      </c>
      <c r="D29" s="6" t="s">
        <v>173</v>
      </c>
    </row>
    <row r="30" spans="1:4" x14ac:dyDescent="0.2">
      <c r="A30" s="21" t="s">
        <v>27</v>
      </c>
      <c r="B30" s="15" t="s">
        <v>0</v>
      </c>
      <c r="C30" s="15" t="s">
        <v>0</v>
      </c>
      <c r="D30" s="6" t="s">
        <v>173</v>
      </c>
    </row>
    <row r="31" spans="1:4" x14ac:dyDescent="0.2">
      <c r="A31" s="21" t="s">
        <v>241</v>
      </c>
      <c r="B31" s="15" t="s">
        <v>0</v>
      </c>
      <c r="C31" s="24" t="s">
        <v>0</v>
      </c>
      <c r="D31" s="6" t="s">
        <v>173</v>
      </c>
    </row>
    <row r="32" spans="1:4" x14ac:dyDescent="0.2">
      <c r="A32" s="21" t="s">
        <v>152</v>
      </c>
      <c r="B32" s="15" t="s">
        <v>0</v>
      </c>
      <c r="C32" s="15" t="s">
        <v>0</v>
      </c>
      <c r="D32" s="6" t="s">
        <v>173</v>
      </c>
    </row>
    <row r="33" spans="1:4" x14ac:dyDescent="0.2">
      <c r="A33" s="21" t="s">
        <v>28</v>
      </c>
      <c r="B33" s="15" t="s">
        <v>0</v>
      </c>
      <c r="C33" s="15" t="s">
        <v>0</v>
      </c>
      <c r="D33" s="6" t="s">
        <v>173</v>
      </c>
    </row>
    <row r="34" spans="1:4" x14ac:dyDescent="0.2">
      <c r="A34" s="21"/>
      <c r="B34" s="15"/>
      <c r="C34" s="15"/>
    </row>
    <row r="35" spans="1:4" x14ac:dyDescent="0.2">
      <c r="A35" s="23" t="s">
        <v>29</v>
      </c>
      <c r="B35" s="15"/>
      <c r="C35" s="15"/>
    </row>
    <row r="36" spans="1:4" x14ac:dyDescent="0.2">
      <c r="A36" s="21" t="s">
        <v>56</v>
      </c>
      <c r="B36" s="15" t="s">
        <v>0</v>
      </c>
      <c r="C36" s="15" t="s">
        <v>126</v>
      </c>
      <c r="D36" s="6" t="s">
        <v>173</v>
      </c>
    </row>
    <row r="37" spans="1:4" x14ac:dyDescent="0.2">
      <c r="A37" s="21" t="s">
        <v>57</v>
      </c>
      <c r="B37" s="15" t="s">
        <v>0</v>
      </c>
      <c r="C37" s="15" t="s">
        <v>126</v>
      </c>
      <c r="D37" s="6" t="s">
        <v>173</v>
      </c>
    </row>
    <row r="38" spans="1:4" x14ac:dyDescent="0.2">
      <c r="A38" s="21" t="s">
        <v>58</v>
      </c>
      <c r="B38" s="15" t="s">
        <v>0</v>
      </c>
      <c r="C38" s="15" t="s">
        <v>126</v>
      </c>
      <c r="D38" s="6" t="s">
        <v>173</v>
      </c>
    </row>
    <row r="39" spans="1:4" x14ac:dyDescent="0.2">
      <c r="A39" s="20"/>
      <c r="B39" s="15"/>
      <c r="C39" s="15"/>
    </row>
    <row r="40" spans="1:4" x14ac:dyDescent="0.2">
      <c r="A40" s="25" t="s">
        <v>9</v>
      </c>
      <c r="B40" s="15"/>
      <c r="C40" s="15"/>
    </row>
    <row r="41" spans="1:4" x14ac:dyDescent="0.2">
      <c r="A41" s="20" t="s">
        <v>141</v>
      </c>
      <c r="B41" s="15" t="s">
        <v>0</v>
      </c>
      <c r="C41" s="15" t="s">
        <v>0</v>
      </c>
      <c r="D41" s="6" t="s">
        <v>173</v>
      </c>
    </row>
    <row r="42" spans="1:4" x14ac:dyDescent="0.2">
      <c r="A42" s="21" t="s">
        <v>137</v>
      </c>
      <c r="B42" s="15" t="s">
        <v>0</v>
      </c>
      <c r="C42" s="15" t="s">
        <v>0</v>
      </c>
      <c r="D42" s="6" t="s">
        <v>173</v>
      </c>
    </row>
    <row r="43" spans="1:4" x14ac:dyDescent="0.2">
      <c r="A43" s="20"/>
      <c r="B43" s="15"/>
      <c r="C43" s="15"/>
    </row>
    <row r="44" spans="1:4" x14ac:dyDescent="0.2">
      <c r="A44" s="14" t="s">
        <v>182</v>
      </c>
      <c r="B44" s="15"/>
      <c r="C44" s="15"/>
    </row>
    <row r="45" spans="1:4" x14ac:dyDescent="0.2">
      <c r="A45" s="26" t="s">
        <v>218</v>
      </c>
      <c r="B45" s="15" t="s">
        <v>0</v>
      </c>
      <c r="C45" s="15"/>
      <c r="D45" s="6" t="s">
        <v>173</v>
      </c>
    </row>
    <row r="46" spans="1:4" x14ac:dyDescent="0.2">
      <c r="A46" s="26" t="s">
        <v>216</v>
      </c>
      <c r="B46" s="15" t="s">
        <v>0</v>
      </c>
      <c r="C46" s="15"/>
      <c r="D46" s="6" t="s">
        <v>173</v>
      </c>
    </row>
    <row r="47" spans="1:4" x14ac:dyDescent="0.2">
      <c r="A47" s="26" t="s">
        <v>217</v>
      </c>
      <c r="B47" s="15" t="s">
        <v>0</v>
      </c>
      <c r="C47" s="15"/>
      <c r="D47" s="6" t="s">
        <v>173</v>
      </c>
    </row>
    <row r="48" spans="1:4" x14ac:dyDescent="0.2">
      <c r="A48" s="20"/>
      <c r="B48" s="15"/>
      <c r="C48" s="15"/>
    </row>
    <row r="49" spans="1:4" x14ac:dyDescent="0.2">
      <c r="A49" s="19" t="s">
        <v>10</v>
      </c>
      <c r="B49" s="27"/>
      <c r="C49" s="27"/>
    </row>
    <row r="50" spans="1:4" s="5" customFormat="1" x14ac:dyDescent="0.2">
      <c r="A50" s="18"/>
      <c r="B50" s="15"/>
      <c r="C50" s="15"/>
      <c r="D50" s="6"/>
    </row>
    <row r="51" spans="1:4" x14ac:dyDescent="0.2">
      <c r="A51" s="14" t="s">
        <v>128</v>
      </c>
      <c r="B51" s="15"/>
      <c r="C51" s="15"/>
    </row>
    <row r="52" spans="1:4" x14ac:dyDescent="0.2">
      <c r="A52" s="20" t="s">
        <v>11</v>
      </c>
      <c r="B52" s="15" t="s">
        <v>0</v>
      </c>
      <c r="C52" s="15" t="s">
        <v>0</v>
      </c>
      <c r="D52" s="6" t="s">
        <v>174</v>
      </c>
    </row>
    <row r="53" spans="1:4" x14ac:dyDescent="0.2">
      <c r="A53" s="28" t="s">
        <v>12</v>
      </c>
      <c r="B53" s="15" t="s">
        <v>0</v>
      </c>
      <c r="C53" s="15" t="s">
        <v>0</v>
      </c>
      <c r="D53" s="6" t="s">
        <v>174</v>
      </c>
    </row>
    <row r="54" spans="1:4" s="3" customFormat="1" x14ac:dyDescent="0.2">
      <c r="A54" s="21" t="s">
        <v>25</v>
      </c>
      <c r="B54" s="15" t="s">
        <v>0</v>
      </c>
      <c r="C54" s="15" t="s">
        <v>0</v>
      </c>
      <c r="D54" s="6" t="s">
        <v>174</v>
      </c>
    </row>
    <row r="55" spans="1:4" s="3" customFormat="1" x14ac:dyDescent="0.2">
      <c r="A55" s="21" t="s">
        <v>13</v>
      </c>
      <c r="B55" s="15" t="s">
        <v>0</v>
      </c>
      <c r="C55" s="15" t="s">
        <v>0</v>
      </c>
      <c r="D55" s="6" t="s">
        <v>174</v>
      </c>
    </row>
    <row r="56" spans="1:4" x14ac:dyDescent="0.2">
      <c r="A56" s="21" t="s">
        <v>14</v>
      </c>
      <c r="B56" s="15" t="s">
        <v>0</v>
      </c>
      <c r="C56" s="15" t="s">
        <v>0</v>
      </c>
      <c r="D56" s="6" t="s">
        <v>174</v>
      </c>
    </row>
    <row r="57" spans="1:4" x14ac:dyDescent="0.2">
      <c r="A57" s="21"/>
      <c r="B57" s="15"/>
      <c r="C57" s="15"/>
    </row>
    <row r="58" spans="1:4" x14ac:dyDescent="0.2">
      <c r="A58" s="14" t="s">
        <v>15</v>
      </c>
      <c r="B58" s="15"/>
      <c r="C58" s="15"/>
    </row>
    <row r="59" spans="1:4" x14ac:dyDescent="0.2">
      <c r="A59" s="16" t="s">
        <v>71</v>
      </c>
      <c r="B59" s="15" t="s">
        <v>0</v>
      </c>
      <c r="C59" s="15" t="s">
        <v>0</v>
      </c>
      <c r="D59" s="6" t="s">
        <v>175</v>
      </c>
    </row>
    <row r="60" spans="1:4" x14ac:dyDescent="0.2">
      <c r="A60" s="20"/>
      <c r="B60" s="15"/>
      <c r="C60" s="15"/>
    </row>
    <row r="61" spans="1:4" x14ac:dyDescent="0.2">
      <c r="A61" s="19" t="s">
        <v>16</v>
      </c>
      <c r="B61" s="27"/>
      <c r="C61" s="27"/>
    </row>
    <row r="62" spans="1:4" s="5" customFormat="1" x14ac:dyDescent="0.2">
      <c r="A62" s="18"/>
      <c r="B62" s="15"/>
      <c r="C62" s="15"/>
      <c r="D62" s="6"/>
    </row>
    <row r="63" spans="1:4" s="9" customFormat="1" x14ac:dyDescent="0.2">
      <c r="A63" s="14" t="s">
        <v>17</v>
      </c>
      <c r="B63" s="15"/>
      <c r="C63" s="15"/>
      <c r="D63" s="6"/>
    </row>
    <row r="64" spans="1:4" s="9" customFormat="1" x14ac:dyDescent="0.2">
      <c r="A64" s="20" t="s">
        <v>19</v>
      </c>
      <c r="B64" s="15" t="s">
        <v>0</v>
      </c>
      <c r="C64" s="15"/>
      <c r="D64" s="6" t="s">
        <v>176</v>
      </c>
    </row>
    <row r="65" spans="1:4" s="9" customFormat="1" x14ac:dyDescent="0.2">
      <c r="A65" s="20" t="s">
        <v>18</v>
      </c>
      <c r="B65" s="15" t="s">
        <v>0</v>
      </c>
      <c r="C65" s="15"/>
      <c r="D65" s="6" t="s">
        <v>176</v>
      </c>
    </row>
    <row r="66" spans="1:4" x14ac:dyDescent="0.2">
      <c r="A66" s="20"/>
      <c r="B66" s="15"/>
      <c r="C66" s="15"/>
    </row>
    <row r="67" spans="1:4" x14ac:dyDescent="0.2">
      <c r="A67" s="23" t="s">
        <v>59</v>
      </c>
      <c r="B67" s="20"/>
      <c r="C67" s="15"/>
    </row>
    <row r="68" spans="1:4" x14ac:dyDescent="0.2">
      <c r="A68" s="21" t="s">
        <v>240</v>
      </c>
      <c r="B68" s="15" t="s">
        <v>0</v>
      </c>
      <c r="C68" s="15" t="s">
        <v>0</v>
      </c>
      <c r="D68" s="6" t="s">
        <v>176</v>
      </c>
    </row>
    <row r="69" spans="1:4" x14ac:dyDescent="0.2">
      <c r="A69" s="21" t="s">
        <v>129</v>
      </c>
      <c r="B69" s="15" t="s">
        <v>0</v>
      </c>
      <c r="C69" s="15" t="s">
        <v>0</v>
      </c>
      <c r="D69" s="6" t="s">
        <v>176</v>
      </c>
    </row>
    <row r="70" spans="1:4" x14ac:dyDescent="0.2">
      <c r="A70" s="21" t="s">
        <v>130</v>
      </c>
      <c r="B70" s="15" t="s">
        <v>0</v>
      </c>
      <c r="C70" s="15" t="s">
        <v>0</v>
      </c>
      <c r="D70" s="6" t="s">
        <v>176</v>
      </c>
    </row>
    <row r="71" spans="1:4" x14ac:dyDescent="0.2">
      <c r="A71" s="21" t="s">
        <v>131</v>
      </c>
      <c r="B71" s="15" t="s">
        <v>0</v>
      </c>
      <c r="C71" s="15" t="s">
        <v>0</v>
      </c>
      <c r="D71" s="6" t="s">
        <v>176</v>
      </c>
    </row>
    <row r="72" spans="1:4" x14ac:dyDescent="0.2">
      <c r="A72" s="21" t="s">
        <v>60</v>
      </c>
      <c r="B72" s="15" t="s">
        <v>0</v>
      </c>
      <c r="C72" s="15" t="s">
        <v>0</v>
      </c>
      <c r="D72" s="6" t="s">
        <v>176</v>
      </c>
    </row>
    <row r="73" spans="1:4" x14ac:dyDescent="0.2">
      <c r="A73" s="21" t="s">
        <v>61</v>
      </c>
      <c r="B73" s="15" t="s">
        <v>0</v>
      </c>
      <c r="C73" s="15"/>
    </row>
    <row r="74" spans="1:4" x14ac:dyDescent="0.2">
      <c r="A74" s="21" t="s">
        <v>219</v>
      </c>
      <c r="B74" s="15" t="s">
        <v>0</v>
      </c>
      <c r="C74" s="15" t="s">
        <v>0</v>
      </c>
      <c r="D74" s="6" t="s">
        <v>176</v>
      </c>
    </row>
    <row r="75" spans="1:4" x14ac:dyDescent="0.2">
      <c r="A75" s="29"/>
      <c r="B75" s="30"/>
      <c r="C75" s="30"/>
    </row>
    <row r="76" spans="1:4" x14ac:dyDescent="0.2">
      <c r="A76" s="23" t="s">
        <v>146</v>
      </c>
      <c r="B76" s="15"/>
      <c r="C76" s="15"/>
    </row>
    <row r="77" spans="1:4" x14ac:dyDescent="0.2">
      <c r="A77" s="21" t="s">
        <v>153</v>
      </c>
      <c r="B77" s="15" t="s">
        <v>0</v>
      </c>
      <c r="C77" s="15" t="s">
        <v>0</v>
      </c>
      <c r="D77" s="6" t="s">
        <v>176</v>
      </c>
    </row>
    <row r="78" spans="1:4" x14ac:dyDescent="0.2">
      <c r="A78" s="21" t="s">
        <v>154</v>
      </c>
      <c r="B78" s="15" t="s">
        <v>0</v>
      </c>
      <c r="C78" s="15" t="s">
        <v>0</v>
      </c>
      <c r="D78" s="6" t="s">
        <v>176</v>
      </c>
    </row>
    <row r="79" spans="1:4" x14ac:dyDescent="0.2">
      <c r="A79" s="21" t="s">
        <v>155</v>
      </c>
      <c r="B79" s="15" t="s">
        <v>0</v>
      </c>
      <c r="C79" s="15" t="s">
        <v>0</v>
      </c>
      <c r="D79" s="6" t="s">
        <v>176</v>
      </c>
    </row>
    <row r="80" spans="1:4" x14ac:dyDescent="0.2">
      <c r="A80" s="21" t="s">
        <v>156</v>
      </c>
      <c r="B80" s="15" t="s">
        <v>0</v>
      </c>
      <c r="C80" s="15" t="s">
        <v>0</v>
      </c>
      <c r="D80" s="6" t="s">
        <v>176</v>
      </c>
    </row>
    <row r="81" spans="1:4" x14ac:dyDescent="0.2">
      <c r="A81" s="21"/>
      <c r="B81" s="15"/>
      <c r="C81" s="15"/>
    </row>
    <row r="82" spans="1:4" x14ac:dyDescent="0.2">
      <c r="A82" s="14" t="s">
        <v>65</v>
      </c>
      <c r="B82" s="15"/>
      <c r="C82" s="15"/>
    </row>
    <row r="83" spans="1:4" x14ac:dyDescent="0.2">
      <c r="A83" s="16" t="s">
        <v>100</v>
      </c>
      <c r="B83" s="15" t="s">
        <v>0</v>
      </c>
      <c r="C83" s="15" t="s">
        <v>126</v>
      </c>
      <c r="D83" s="6" t="s">
        <v>176</v>
      </c>
    </row>
    <row r="84" spans="1:4" x14ac:dyDescent="0.2">
      <c r="A84" s="20" t="s">
        <v>62</v>
      </c>
      <c r="B84" s="15" t="s">
        <v>0</v>
      </c>
      <c r="C84" s="15" t="s">
        <v>126</v>
      </c>
      <c r="D84" s="6" t="s">
        <v>176</v>
      </c>
    </row>
    <row r="85" spans="1:4" x14ac:dyDescent="0.2">
      <c r="A85" s="20"/>
      <c r="B85" s="15"/>
      <c r="C85" s="15"/>
    </row>
    <row r="86" spans="1:4" x14ac:dyDescent="0.2">
      <c r="A86" s="14" t="s">
        <v>36</v>
      </c>
      <c r="B86" s="15"/>
      <c r="C86" s="15"/>
    </row>
    <row r="87" spans="1:4" x14ac:dyDescent="0.2">
      <c r="A87" s="20" t="s">
        <v>37</v>
      </c>
      <c r="B87" s="15" t="s">
        <v>0</v>
      </c>
      <c r="C87" s="15" t="s">
        <v>0</v>
      </c>
      <c r="D87" s="6" t="s">
        <v>176</v>
      </c>
    </row>
    <row r="88" spans="1:4" x14ac:dyDescent="0.2">
      <c r="A88" s="21" t="s">
        <v>20</v>
      </c>
      <c r="B88" s="15" t="s">
        <v>0</v>
      </c>
      <c r="C88" s="15"/>
      <c r="D88" s="6" t="s">
        <v>176</v>
      </c>
    </row>
    <row r="89" spans="1:4" x14ac:dyDescent="0.2">
      <c r="A89" s="21" t="s">
        <v>21</v>
      </c>
      <c r="B89" s="15" t="s">
        <v>0</v>
      </c>
      <c r="C89" s="15"/>
      <c r="D89" s="6" t="s">
        <v>176</v>
      </c>
    </row>
    <row r="90" spans="1:4" s="5" customFormat="1" x14ac:dyDescent="0.2">
      <c r="A90" s="21" t="s">
        <v>239</v>
      </c>
      <c r="B90" s="15" t="s">
        <v>0</v>
      </c>
      <c r="C90" s="15"/>
      <c r="D90" s="6" t="s">
        <v>176</v>
      </c>
    </row>
    <row r="91" spans="1:4" x14ac:dyDescent="0.2">
      <c r="A91" s="20"/>
      <c r="B91" s="15"/>
      <c r="C91" s="15"/>
    </row>
    <row r="92" spans="1:4" x14ac:dyDescent="0.2">
      <c r="A92" s="19" t="s">
        <v>30</v>
      </c>
      <c r="B92" s="27"/>
      <c r="C92" s="27"/>
    </row>
    <row r="93" spans="1:4" s="5" customFormat="1" x14ac:dyDescent="0.2">
      <c r="A93" s="18"/>
      <c r="B93" s="15"/>
      <c r="C93" s="15"/>
      <c r="D93" s="6"/>
    </row>
    <row r="94" spans="1:4" x14ac:dyDescent="0.2">
      <c r="A94" s="20" t="s">
        <v>157</v>
      </c>
      <c r="B94" s="15" t="s">
        <v>0</v>
      </c>
      <c r="C94" s="15" t="s">
        <v>126</v>
      </c>
      <c r="D94" s="6" t="s">
        <v>176</v>
      </c>
    </row>
    <row r="95" spans="1:4" x14ac:dyDescent="0.2">
      <c r="A95" s="20" t="s">
        <v>31</v>
      </c>
      <c r="B95" s="15" t="s">
        <v>0</v>
      </c>
      <c r="C95" s="15" t="s">
        <v>126</v>
      </c>
      <c r="D95" s="6" t="s">
        <v>176</v>
      </c>
    </row>
    <row r="96" spans="1:4" x14ac:dyDescent="0.2">
      <c r="A96" s="15" t="s">
        <v>32</v>
      </c>
      <c r="B96" s="15" t="s">
        <v>0</v>
      </c>
      <c r="C96" s="15" t="s">
        <v>126</v>
      </c>
      <c r="D96" s="6" t="s">
        <v>176</v>
      </c>
    </row>
    <row r="97" spans="1:4" x14ac:dyDescent="0.2">
      <c r="A97" s="20"/>
      <c r="B97" s="15"/>
      <c r="C97" s="18"/>
      <c r="D97" s="7"/>
    </row>
    <row r="98" spans="1:4" x14ac:dyDescent="0.2">
      <c r="A98" s="19" t="s">
        <v>33</v>
      </c>
      <c r="B98" s="27"/>
      <c r="C98" s="27"/>
    </row>
    <row r="99" spans="1:4" s="5" customFormat="1" x14ac:dyDescent="0.2">
      <c r="A99" s="18"/>
      <c r="B99" s="15"/>
      <c r="C99" s="15"/>
      <c r="D99" s="6"/>
    </row>
    <row r="100" spans="1:4" x14ac:dyDescent="0.2">
      <c r="A100" s="14" t="s">
        <v>35</v>
      </c>
      <c r="B100" s="20"/>
      <c r="C100" s="15"/>
    </row>
    <row r="101" spans="1:4" x14ac:dyDescent="0.2">
      <c r="A101" s="20" t="s">
        <v>42</v>
      </c>
      <c r="B101" s="15" t="s">
        <v>0</v>
      </c>
      <c r="C101" s="15" t="s">
        <v>0</v>
      </c>
      <c r="D101" s="6" t="s">
        <v>176</v>
      </c>
    </row>
    <row r="102" spans="1:4" x14ac:dyDescent="0.2">
      <c r="A102" s="21" t="s">
        <v>39</v>
      </c>
      <c r="B102" s="15" t="s">
        <v>0</v>
      </c>
      <c r="C102" s="15" t="s">
        <v>0</v>
      </c>
      <c r="D102" s="6" t="s">
        <v>176</v>
      </c>
    </row>
    <row r="103" spans="1:4" x14ac:dyDescent="0.2">
      <c r="A103" s="21" t="s">
        <v>38</v>
      </c>
      <c r="B103" s="15" t="s">
        <v>0</v>
      </c>
      <c r="C103" s="15" t="s">
        <v>0</v>
      </c>
      <c r="D103" s="6" t="s">
        <v>176</v>
      </c>
    </row>
    <row r="104" spans="1:4" x14ac:dyDescent="0.2">
      <c r="A104" s="21" t="s">
        <v>41</v>
      </c>
      <c r="B104" s="15" t="s">
        <v>0</v>
      </c>
      <c r="C104" s="15" t="s">
        <v>0</v>
      </c>
      <c r="D104" s="6" t="s">
        <v>176</v>
      </c>
    </row>
    <row r="105" spans="1:4" x14ac:dyDescent="0.2">
      <c r="A105" s="21" t="s">
        <v>40</v>
      </c>
      <c r="B105" s="15" t="s">
        <v>0</v>
      </c>
      <c r="C105" s="15" t="s">
        <v>0</v>
      </c>
      <c r="D105" s="6" t="s">
        <v>176</v>
      </c>
    </row>
    <row r="106" spans="1:4" x14ac:dyDescent="0.2">
      <c r="A106" s="21"/>
      <c r="B106" s="15"/>
      <c r="C106" s="15"/>
    </row>
    <row r="107" spans="1:4" x14ac:dyDescent="0.2">
      <c r="A107" s="23" t="s">
        <v>63</v>
      </c>
      <c r="B107" s="15"/>
      <c r="C107" s="15"/>
    </row>
    <row r="108" spans="1:4" x14ac:dyDescent="0.2">
      <c r="A108" s="15" t="s">
        <v>34</v>
      </c>
      <c r="B108" s="15" t="s">
        <v>0</v>
      </c>
      <c r="C108" s="15" t="s">
        <v>126</v>
      </c>
      <c r="D108" s="6" t="s">
        <v>176</v>
      </c>
    </row>
    <row r="109" spans="1:4" x14ac:dyDescent="0.2">
      <c r="A109" s="15" t="s">
        <v>43</v>
      </c>
      <c r="B109" s="15" t="s">
        <v>0</v>
      </c>
      <c r="C109" s="15" t="s">
        <v>126</v>
      </c>
      <c r="D109" s="6" t="s">
        <v>176</v>
      </c>
    </row>
    <row r="110" spans="1:4" x14ac:dyDescent="0.2">
      <c r="A110" s="15"/>
      <c r="B110" s="15"/>
      <c r="C110" s="15"/>
    </row>
    <row r="111" spans="1:4" x14ac:dyDescent="0.2">
      <c r="A111" s="18" t="s">
        <v>44</v>
      </c>
      <c r="B111" s="15"/>
      <c r="C111" s="15"/>
    </row>
    <row r="112" spans="1:4" x14ac:dyDescent="0.2">
      <c r="A112" s="15" t="s">
        <v>45</v>
      </c>
      <c r="B112" s="15" t="s">
        <v>0</v>
      </c>
      <c r="C112" s="15" t="s">
        <v>126</v>
      </c>
      <c r="D112" s="6" t="s">
        <v>176</v>
      </c>
    </row>
    <row r="113" spans="1:4" x14ac:dyDescent="0.2">
      <c r="A113" s="15" t="s">
        <v>238</v>
      </c>
      <c r="B113" s="15" t="s">
        <v>0</v>
      </c>
      <c r="C113" s="15" t="s">
        <v>126</v>
      </c>
      <c r="D113" s="6" t="s">
        <v>176</v>
      </c>
    </row>
    <row r="114" spans="1:4" s="5" customFormat="1" x14ac:dyDescent="0.2">
      <c r="A114" s="15"/>
      <c r="B114" s="15"/>
      <c r="C114" s="15"/>
      <c r="D114" s="6"/>
    </row>
    <row r="115" spans="1:4" s="5" customFormat="1" x14ac:dyDescent="0.2">
      <c r="A115" s="18" t="s">
        <v>132</v>
      </c>
      <c r="B115" s="15"/>
      <c r="C115" s="15"/>
      <c r="D115" s="6"/>
    </row>
    <row r="116" spans="1:4" s="5" customFormat="1" x14ac:dyDescent="0.2">
      <c r="A116" s="31" t="s">
        <v>73</v>
      </c>
      <c r="B116" s="15" t="s">
        <v>0</v>
      </c>
      <c r="C116" s="15" t="s">
        <v>127</v>
      </c>
      <c r="D116" s="6" t="s">
        <v>176</v>
      </c>
    </row>
    <row r="117" spans="1:4" s="5" customFormat="1" x14ac:dyDescent="0.2">
      <c r="A117" s="31" t="s">
        <v>74</v>
      </c>
      <c r="B117" s="15" t="s">
        <v>0</v>
      </c>
      <c r="C117" s="15" t="s">
        <v>127</v>
      </c>
      <c r="D117" s="6" t="s">
        <v>176</v>
      </c>
    </row>
    <row r="118" spans="1:4" s="5" customFormat="1" x14ac:dyDescent="0.2">
      <c r="A118" s="31" t="s">
        <v>77</v>
      </c>
      <c r="B118" s="15" t="s">
        <v>0</v>
      </c>
      <c r="C118" s="15" t="s">
        <v>127</v>
      </c>
      <c r="D118" s="6" t="s">
        <v>176</v>
      </c>
    </row>
    <row r="119" spans="1:4" s="5" customFormat="1" x14ac:dyDescent="0.2">
      <c r="A119" s="31" t="s">
        <v>75</v>
      </c>
      <c r="B119" s="15" t="s">
        <v>0</v>
      </c>
      <c r="C119" s="15" t="s">
        <v>127</v>
      </c>
      <c r="D119" s="6" t="s">
        <v>176</v>
      </c>
    </row>
    <row r="120" spans="1:4" s="5" customFormat="1" x14ac:dyDescent="0.2">
      <c r="A120" s="31" t="s">
        <v>76</v>
      </c>
      <c r="B120" s="15" t="s">
        <v>0</v>
      </c>
      <c r="C120" s="15" t="s">
        <v>127</v>
      </c>
      <c r="D120" s="6" t="s">
        <v>176</v>
      </c>
    </row>
    <row r="121" spans="1:4" s="5" customFormat="1" x14ac:dyDescent="0.2">
      <c r="A121" s="15"/>
      <c r="B121" s="15"/>
      <c r="C121" s="15"/>
      <c r="D121" s="6"/>
    </row>
    <row r="122" spans="1:4" x14ac:dyDescent="0.2">
      <c r="A122" s="19" t="s">
        <v>54</v>
      </c>
      <c r="B122" s="27"/>
      <c r="C122" s="27"/>
    </row>
    <row r="123" spans="1:4" x14ac:dyDescent="0.2">
      <c r="A123" s="18"/>
      <c r="B123" s="15"/>
      <c r="C123" s="15"/>
    </row>
    <row r="124" spans="1:4" s="5" customFormat="1" x14ac:dyDescent="0.2">
      <c r="A124" s="18" t="s">
        <v>183</v>
      </c>
      <c r="B124" s="15"/>
      <c r="C124" s="18"/>
      <c r="D124" s="7"/>
    </row>
    <row r="125" spans="1:4" x14ac:dyDescent="0.2">
      <c r="A125" s="31" t="s">
        <v>78</v>
      </c>
      <c r="B125" s="15" t="s">
        <v>0</v>
      </c>
      <c r="C125" s="15" t="s">
        <v>0</v>
      </c>
      <c r="D125" s="6" t="s">
        <v>176</v>
      </c>
    </row>
    <row r="126" spans="1:4" x14ac:dyDescent="0.2">
      <c r="A126" s="32" t="s">
        <v>133</v>
      </c>
      <c r="B126" s="15" t="s">
        <v>0</v>
      </c>
      <c r="C126" s="15" t="s">
        <v>0</v>
      </c>
      <c r="D126" s="6" t="s">
        <v>176</v>
      </c>
    </row>
    <row r="127" spans="1:4" x14ac:dyDescent="0.2">
      <c r="A127" s="32" t="s">
        <v>190</v>
      </c>
      <c r="B127" s="15" t="s">
        <v>0</v>
      </c>
      <c r="C127" s="15" t="s">
        <v>0</v>
      </c>
    </row>
    <row r="128" spans="1:4" x14ac:dyDescent="0.2">
      <c r="A128" s="32" t="s">
        <v>191</v>
      </c>
      <c r="B128" s="15" t="s">
        <v>0</v>
      </c>
      <c r="C128" s="15" t="s">
        <v>0</v>
      </c>
    </row>
    <row r="129" spans="1:4" x14ac:dyDescent="0.2">
      <c r="A129" s="15" t="s">
        <v>79</v>
      </c>
      <c r="B129" s="15" t="s">
        <v>0</v>
      </c>
      <c r="C129" s="15" t="s">
        <v>0</v>
      </c>
      <c r="D129" s="6" t="s">
        <v>176</v>
      </c>
    </row>
    <row r="130" spans="1:4" s="10" customFormat="1" x14ac:dyDescent="0.2">
      <c r="A130" s="32" t="s">
        <v>133</v>
      </c>
      <c r="B130" s="15" t="s">
        <v>0</v>
      </c>
      <c r="C130" s="15" t="s">
        <v>0</v>
      </c>
      <c r="D130" s="6" t="s">
        <v>176</v>
      </c>
    </row>
    <row r="131" spans="1:4" s="10" customFormat="1" x14ac:dyDescent="0.2">
      <c r="A131" s="22" t="s">
        <v>68</v>
      </c>
      <c r="B131" s="15" t="s">
        <v>0</v>
      </c>
      <c r="C131" s="15" t="s">
        <v>0</v>
      </c>
      <c r="D131" s="6" t="s">
        <v>176</v>
      </c>
    </row>
    <row r="132" spans="1:4" s="10" customFormat="1" x14ac:dyDescent="0.2">
      <c r="A132" s="22" t="s">
        <v>66</v>
      </c>
      <c r="B132" s="15" t="s">
        <v>0</v>
      </c>
      <c r="C132" s="15" t="s">
        <v>0</v>
      </c>
      <c r="D132" s="6" t="s">
        <v>176</v>
      </c>
    </row>
    <row r="133" spans="1:4" s="10" customFormat="1" x14ac:dyDescent="0.2">
      <c r="A133" s="22" t="s">
        <v>185</v>
      </c>
      <c r="B133" s="22" t="s">
        <v>0</v>
      </c>
      <c r="C133" s="22" t="s">
        <v>126</v>
      </c>
      <c r="D133" s="6"/>
    </row>
    <row r="134" spans="1:4" s="5" customFormat="1" x14ac:dyDescent="0.2">
      <c r="A134" s="20"/>
      <c r="B134" s="33"/>
      <c r="C134" s="33"/>
      <c r="D134" s="11"/>
    </row>
    <row r="135" spans="1:4" s="5" customFormat="1" x14ac:dyDescent="0.2">
      <c r="A135" s="19" t="s">
        <v>145</v>
      </c>
      <c r="B135" s="27"/>
      <c r="C135" s="27"/>
      <c r="D135" s="6"/>
    </row>
    <row r="136" spans="1:4" s="5" customFormat="1" x14ac:dyDescent="0.2">
      <c r="A136" s="20"/>
      <c r="B136" s="33"/>
      <c r="C136" s="33"/>
      <c r="D136" s="11"/>
    </row>
    <row r="137" spans="1:4" s="5" customFormat="1" x14ac:dyDescent="0.2">
      <c r="A137" s="15" t="s">
        <v>189</v>
      </c>
      <c r="B137" s="15" t="s">
        <v>0</v>
      </c>
      <c r="C137" s="15" t="s">
        <v>253</v>
      </c>
      <c r="D137" s="6" t="s">
        <v>175</v>
      </c>
    </row>
    <row r="138" spans="1:4" s="5" customFormat="1" x14ac:dyDescent="0.2">
      <c r="A138" s="20"/>
      <c r="B138" s="33"/>
      <c r="C138" s="33"/>
      <c r="D138" s="11"/>
    </row>
    <row r="139" spans="1:4" x14ac:dyDescent="0.2">
      <c r="A139" s="19" t="s">
        <v>46</v>
      </c>
      <c r="B139" s="19"/>
      <c r="C139" s="19"/>
      <c r="D139" s="7"/>
    </row>
    <row r="140" spans="1:4" s="5" customFormat="1" x14ac:dyDescent="0.2">
      <c r="A140" s="18"/>
      <c r="B140" s="18"/>
      <c r="C140" s="33"/>
      <c r="D140" s="11"/>
    </row>
    <row r="141" spans="1:4" s="5" customFormat="1" x14ac:dyDescent="0.2">
      <c r="A141" s="18" t="s">
        <v>80</v>
      </c>
      <c r="B141" s="18"/>
      <c r="C141" s="33"/>
      <c r="D141" s="6"/>
    </row>
    <row r="142" spans="1:4" s="8" customFormat="1" x14ac:dyDescent="0.2">
      <c r="A142" s="15" t="s">
        <v>67</v>
      </c>
      <c r="B142" s="15" t="s">
        <v>0</v>
      </c>
      <c r="C142" s="15" t="s">
        <v>0</v>
      </c>
      <c r="D142" s="6" t="s">
        <v>176</v>
      </c>
    </row>
    <row r="143" spans="1:4" x14ac:dyDescent="0.2">
      <c r="A143" s="22" t="s">
        <v>158</v>
      </c>
      <c r="B143" s="15" t="s">
        <v>0</v>
      </c>
      <c r="C143" s="15"/>
      <c r="D143" s="6" t="s">
        <v>176</v>
      </c>
    </row>
    <row r="144" spans="1:4" x14ac:dyDescent="0.2">
      <c r="A144" s="22" t="s">
        <v>159</v>
      </c>
      <c r="B144" s="15" t="s">
        <v>0</v>
      </c>
      <c r="C144" s="15"/>
      <c r="D144" s="6" t="s">
        <v>176</v>
      </c>
    </row>
    <row r="145" spans="1:4" x14ac:dyDescent="0.2">
      <c r="A145" s="15" t="s">
        <v>81</v>
      </c>
      <c r="B145" s="15" t="s">
        <v>0</v>
      </c>
      <c r="C145" s="15" t="s">
        <v>0</v>
      </c>
      <c r="D145" s="6" t="s">
        <v>176</v>
      </c>
    </row>
    <row r="146" spans="1:4" x14ac:dyDescent="0.2">
      <c r="A146" s="22" t="s">
        <v>83</v>
      </c>
      <c r="B146" s="15" t="s">
        <v>0</v>
      </c>
      <c r="C146" s="15" t="s">
        <v>0</v>
      </c>
      <c r="D146" s="6" t="s">
        <v>176</v>
      </c>
    </row>
    <row r="147" spans="1:4" x14ac:dyDescent="0.2">
      <c r="A147" s="22" t="s">
        <v>82</v>
      </c>
      <c r="B147" s="15" t="s">
        <v>0</v>
      </c>
      <c r="C147" s="15" t="s">
        <v>0</v>
      </c>
      <c r="D147" s="6" t="s">
        <v>176</v>
      </c>
    </row>
    <row r="148" spans="1:4" x14ac:dyDescent="0.2">
      <c r="A148" s="22"/>
      <c r="B148" s="15"/>
      <c r="C148" s="15"/>
    </row>
    <row r="149" spans="1:4" x14ac:dyDescent="0.2">
      <c r="A149" s="34" t="s">
        <v>47</v>
      </c>
      <c r="B149" s="15"/>
      <c r="C149" s="15"/>
    </row>
    <row r="150" spans="1:4" x14ac:dyDescent="0.2">
      <c r="A150" s="15" t="s">
        <v>84</v>
      </c>
      <c r="B150" s="15" t="s">
        <v>0</v>
      </c>
      <c r="C150" s="15"/>
      <c r="D150" s="6" t="s">
        <v>176</v>
      </c>
    </row>
    <row r="151" spans="1:4" x14ac:dyDescent="0.2">
      <c r="A151" s="22" t="s">
        <v>160</v>
      </c>
      <c r="B151" s="15" t="s">
        <v>0</v>
      </c>
      <c r="C151" s="15"/>
      <c r="D151" s="6" t="s">
        <v>176</v>
      </c>
    </row>
    <row r="152" spans="1:4" x14ac:dyDescent="0.2">
      <c r="A152" s="22" t="s">
        <v>237</v>
      </c>
      <c r="B152" s="15" t="s">
        <v>0</v>
      </c>
      <c r="C152" s="15" t="s">
        <v>0</v>
      </c>
      <c r="D152" s="6" t="s">
        <v>176</v>
      </c>
    </row>
    <row r="153" spans="1:4" x14ac:dyDescent="0.2">
      <c r="A153" s="22" t="s">
        <v>236</v>
      </c>
      <c r="B153" s="15" t="s">
        <v>0</v>
      </c>
      <c r="C153" s="15" t="s">
        <v>0</v>
      </c>
      <c r="D153" s="6" t="s">
        <v>176</v>
      </c>
    </row>
    <row r="154" spans="1:4" x14ac:dyDescent="0.2">
      <c r="A154" s="22"/>
      <c r="B154" s="15"/>
      <c r="C154" s="15"/>
    </row>
    <row r="155" spans="1:4" x14ac:dyDescent="0.2">
      <c r="A155" s="34" t="s">
        <v>134</v>
      </c>
      <c r="B155" s="15"/>
      <c r="C155" s="15"/>
    </row>
    <row r="156" spans="1:4" x14ac:dyDescent="0.2">
      <c r="A156" s="22" t="s">
        <v>161</v>
      </c>
      <c r="B156" s="15" t="s">
        <v>0</v>
      </c>
      <c r="C156" s="15"/>
      <c r="D156" s="6" t="s">
        <v>176</v>
      </c>
    </row>
    <row r="157" spans="1:4" x14ac:dyDescent="0.2">
      <c r="A157" s="22" t="s">
        <v>162</v>
      </c>
      <c r="B157" s="15" t="s">
        <v>0</v>
      </c>
      <c r="C157" s="15"/>
      <c r="D157" s="6" t="s">
        <v>176</v>
      </c>
    </row>
    <row r="158" spans="1:4" x14ac:dyDescent="0.2">
      <c r="A158" s="22" t="s">
        <v>163</v>
      </c>
      <c r="B158" s="15" t="s">
        <v>0</v>
      </c>
      <c r="C158" s="15"/>
      <c r="D158" s="6" t="s">
        <v>176</v>
      </c>
    </row>
    <row r="159" spans="1:4" x14ac:dyDescent="0.2">
      <c r="A159" s="22" t="s">
        <v>164</v>
      </c>
      <c r="B159" s="15" t="s">
        <v>0</v>
      </c>
      <c r="C159" s="15"/>
      <c r="D159" s="6" t="s">
        <v>176</v>
      </c>
    </row>
    <row r="160" spans="1:4" x14ac:dyDescent="0.2">
      <c r="A160" s="22" t="s">
        <v>165</v>
      </c>
      <c r="B160" s="15" t="s">
        <v>0</v>
      </c>
      <c r="C160" s="15"/>
      <c r="D160" s="6" t="s">
        <v>176</v>
      </c>
    </row>
    <row r="161" spans="1:4" x14ac:dyDescent="0.2">
      <c r="A161" s="22" t="s">
        <v>166</v>
      </c>
      <c r="B161" s="15" t="s">
        <v>0</v>
      </c>
      <c r="C161" s="15"/>
      <c r="D161" s="6" t="s">
        <v>176</v>
      </c>
    </row>
    <row r="162" spans="1:4" x14ac:dyDescent="0.2">
      <c r="A162" s="22" t="s">
        <v>167</v>
      </c>
      <c r="B162" s="15" t="s">
        <v>0</v>
      </c>
      <c r="C162" s="15"/>
      <c r="D162" s="6" t="s">
        <v>176</v>
      </c>
    </row>
    <row r="163" spans="1:4" x14ac:dyDescent="0.2">
      <c r="A163" s="22"/>
      <c r="B163" s="15"/>
      <c r="C163" s="15"/>
    </row>
    <row r="164" spans="1:4" x14ac:dyDescent="0.2">
      <c r="A164" s="34" t="s">
        <v>102</v>
      </c>
      <c r="B164" s="15"/>
      <c r="C164" s="15"/>
    </row>
    <row r="165" spans="1:4" s="5" customFormat="1" x14ac:dyDescent="0.2">
      <c r="A165" s="35" t="s">
        <v>85</v>
      </c>
      <c r="B165" s="15" t="s">
        <v>0</v>
      </c>
      <c r="C165" s="15" t="s">
        <v>0</v>
      </c>
      <c r="D165" s="6" t="s">
        <v>174</v>
      </c>
    </row>
    <row r="166" spans="1:4" x14ac:dyDescent="0.2">
      <c r="A166" s="35" t="s">
        <v>86</v>
      </c>
      <c r="B166" s="15" t="s">
        <v>0</v>
      </c>
      <c r="C166" s="15" t="s">
        <v>0</v>
      </c>
      <c r="D166" s="6" t="s">
        <v>174</v>
      </c>
    </row>
    <row r="167" spans="1:4" x14ac:dyDescent="0.2">
      <c r="A167" s="22" t="s">
        <v>103</v>
      </c>
      <c r="B167" s="15" t="s">
        <v>0</v>
      </c>
      <c r="C167" s="15" t="s">
        <v>0</v>
      </c>
      <c r="D167" s="6" t="s">
        <v>174</v>
      </c>
    </row>
    <row r="168" spans="1:4" x14ac:dyDescent="0.2">
      <c r="A168" s="35" t="s">
        <v>235</v>
      </c>
      <c r="B168" s="15" t="s">
        <v>0</v>
      </c>
      <c r="C168" s="15" t="s">
        <v>0</v>
      </c>
      <c r="D168" s="6" t="s">
        <v>174</v>
      </c>
    </row>
    <row r="169" spans="1:4" x14ac:dyDescent="0.2">
      <c r="A169" s="22"/>
      <c r="B169" s="15"/>
      <c r="C169" s="15"/>
    </row>
    <row r="170" spans="1:4" x14ac:dyDescent="0.2">
      <c r="A170" s="19" t="s">
        <v>48</v>
      </c>
      <c r="B170" s="27"/>
      <c r="C170" s="27"/>
    </row>
    <row r="171" spans="1:4" s="5" customFormat="1" x14ac:dyDescent="0.2">
      <c r="A171" s="18"/>
      <c r="B171" s="15"/>
      <c r="C171" s="15"/>
      <c r="D171" s="6"/>
    </row>
    <row r="172" spans="1:4" x14ac:dyDescent="0.2">
      <c r="A172" s="16" t="s">
        <v>87</v>
      </c>
      <c r="B172" s="15" t="s">
        <v>0</v>
      </c>
      <c r="C172" s="15" t="s">
        <v>0</v>
      </c>
      <c r="D172" s="6" t="s">
        <v>176</v>
      </c>
    </row>
    <row r="173" spans="1:4" x14ac:dyDescent="0.2">
      <c r="A173" s="16" t="s">
        <v>88</v>
      </c>
      <c r="B173" s="15" t="s">
        <v>0</v>
      </c>
      <c r="C173" s="15"/>
      <c r="D173" s="6" t="s">
        <v>176</v>
      </c>
    </row>
    <row r="174" spans="1:4" x14ac:dyDescent="0.2">
      <c r="A174" s="20" t="s">
        <v>168</v>
      </c>
      <c r="B174" s="15" t="s">
        <v>0</v>
      </c>
      <c r="C174" s="15" t="s">
        <v>126</v>
      </c>
      <c r="D174" s="6" t="s">
        <v>176</v>
      </c>
    </row>
    <row r="175" spans="1:4" x14ac:dyDescent="0.2">
      <c r="A175" s="21" t="s">
        <v>169</v>
      </c>
      <c r="B175" s="15" t="s">
        <v>0</v>
      </c>
      <c r="C175" s="15"/>
      <c r="D175" s="6" t="s">
        <v>176</v>
      </c>
    </row>
    <row r="176" spans="1:4" x14ac:dyDescent="0.2">
      <c r="A176" s="22" t="s">
        <v>184</v>
      </c>
      <c r="B176" s="15" t="s">
        <v>0</v>
      </c>
      <c r="C176" s="15"/>
      <c r="D176" s="6" t="s">
        <v>176</v>
      </c>
    </row>
    <row r="177" spans="1:4" x14ac:dyDescent="0.2">
      <c r="A177" s="20"/>
      <c r="B177" s="15"/>
      <c r="C177" s="15"/>
    </row>
    <row r="178" spans="1:4" x14ac:dyDescent="0.2">
      <c r="A178" s="19" t="s">
        <v>24</v>
      </c>
      <c r="B178" s="27"/>
      <c r="C178" s="27"/>
    </row>
    <row r="179" spans="1:4" s="5" customFormat="1" x14ac:dyDescent="0.2">
      <c r="A179" s="18"/>
      <c r="B179" s="15"/>
      <c r="C179" s="15"/>
      <c r="D179" s="6"/>
    </row>
    <row r="180" spans="1:4" s="5" customFormat="1" x14ac:dyDescent="0.2">
      <c r="A180" s="18" t="s">
        <v>89</v>
      </c>
      <c r="B180" s="15"/>
      <c r="C180" s="15"/>
      <c r="D180" s="6"/>
    </row>
    <row r="181" spans="1:4" x14ac:dyDescent="0.2">
      <c r="A181" s="16" t="s">
        <v>90</v>
      </c>
      <c r="B181" s="15" t="s">
        <v>0</v>
      </c>
      <c r="C181" s="15"/>
      <c r="D181" s="6" t="s">
        <v>177</v>
      </c>
    </row>
    <row r="182" spans="1:4" x14ac:dyDescent="0.2">
      <c r="A182" s="28" t="s">
        <v>91</v>
      </c>
      <c r="B182" s="15" t="s">
        <v>0</v>
      </c>
      <c r="C182" s="15"/>
      <c r="D182" s="6" t="s">
        <v>177</v>
      </c>
    </row>
    <row r="183" spans="1:4" x14ac:dyDescent="0.2">
      <c r="A183" s="28" t="s">
        <v>92</v>
      </c>
      <c r="B183" s="31" t="s">
        <v>0</v>
      </c>
      <c r="C183" s="15"/>
      <c r="D183" s="6" t="s">
        <v>177</v>
      </c>
    </row>
    <row r="184" spans="1:4" x14ac:dyDescent="0.2">
      <c r="A184" s="21"/>
      <c r="B184" s="15"/>
      <c r="C184" s="15"/>
    </row>
    <row r="185" spans="1:4" x14ac:dyDescent="0.2">
      <c r="A185" s="34" t="s">
        <v>170</v>
      </c>
      <c r="B185" s="15"/>
      <c r="C185" s="15"/>
    </row>
    <row r="186" spans="1:4" x14ac:dyDescent="0.2">
      <c r="A186" s="16" t="s">
        <v>93</v>
      </c>
      <c r="B186" s="15" t="s">
        <v>0</v>
      </c>
      <c r="C186" s="15" t="s">
        <v>0</v>
      </c>
      <c r="D186" s="6" t="s">
        <v>177</v>
      </c>
    </row>
    <row r="187" spans="1:4" x14ac:dyDescent="0.2">
      <c r="A187" s="16" t="s">
        <v>94</v>
      </c>
      <c r="B187" s="31" t="s">
        <v>0</v>
      </c>
      <c r="C187" s="31" t="s">
        <v>0</v>
      </c>
      <c r="D187" s="6" t="s">
        <v>177</v>
      </c>
    </row>
    <row r="188" spans="1:4" x14ac:dyDescent="0.2">
      <c r="A188" s="20"/>
      <c r="B188" s="15"/>
      <c r="C188" s="15"/>
    </row>
    <row r="189" spans="1:4" x14ac:dyDescent="0.2">
      <c r="A189" s="23" t="s">
        <v>95</v>
      </c>
      <c r="B189" s="15"/>
      <c r="C189" s="15"/>
    </row>
    <row r="190" spans="1:4" x14ac:dyDescent="0.2">
      <c r="A190" s="16" t="s">
        <v>96</v>
      </c>
      <c r="B190" s="15" t="s">
        <v>0</v>
      </c>
      <c r="C190" s="15" t="s">
        <v>0</v>
      </c>
      <c r="D190" s="6" t="s">
        <v>175</v>
      </c>
    </row>
    <row r="191" spans="1:4" x14ac:dyDescent="0.2">
      <c r="A191" s="16" t="s">
        <v>139</v>
      </c>
      <c r="B191" s="15" t="s">
        <v>0</v>
      </c>
      <c r="C191" s="15" t="s">
        <v>0</v>
      </c>
      <c r="D191" s="6" t="s">
        <v>175</v>
      </c>
    </row>
    <row r="192" spans="1:4" x14ac:dyDescent="0.2">
      <c r="A192" s="16" t="s">
        <v>97</v>
      </c>
      <c r="B192" s="15" t="s">
        <v>0</v>
      </c>
      <c r="C192" s="15" t="s">
        <v>0</v>
      </c>
      <c r="D192" s="6" t="s">
        <v>175</v>
      </c>
    </row>
    <row r="193" spans="1:4" x14ac:dyDescent="0.2">
      <c r="A193" s="16" t="s">
        <v>98</v>
      </c>
      <c r="B193" s="15" t="s">
        <v>0</v>
      </c>
      <c r="C193" s="15" t="s">
        <v>0</v>
      </c>
      <c r="D193" s="6" t="s">
        <v>175</v>
      </c>
    </row>
    <row r="194" spans="1:4" x14ac:dyDescent="0.2">
      <c r="A194" s="20"/>
      <c r="B194" s="15"/>
      <c r="C194" s="15"/>
    </row>
    <row r="195" spans="1:4" x14ac:dyDescent="0.2">
      <c r="A195" s="14" t="s">
        <v>99</v>
      </c>
      <c r="B195" s="15"/>
      <c r="C195" s="15"/>
    </row>
    <row r="196" spans="1:4" x14ac:dyDescent="0.2">
      <c r="A196" s="20" t="s">
        <v>220</v>
      </c>
      <c r="B196" s="15" t="s">
        <v>0</v>
      </c>
      <c r="C196" s="15" t="s">
        <v>0</v>
      </c>
      <c r="D196" s="6" t="s">
        <v>175</v>
      </c>
    </row>
    <row r="197" spans="1:4" x14ac:dyDescent="0.2">
      <c r="A197" s="20" t="s">
        <v>221</v>
      </c>
      <c r="B197" s="15" t="s">
        <v>0</v>
      </c>
      <c r="C197" s="15" t="s">
        <v>0</v>
      </c>
      <c r="D197" s="6" t="s">
        <v>175</v>
      </c>
    </row>
    <row r="198" spans="1:4" x14ac:dyDescent="0.2">
      <c r="A198" s="20" t="s">
        <v>186</v>
      </c>
      <c r="B198" s="15" t="s">
        <v>0</v>
      </c>
      <c r="C198" s="15" t="s">
        <v>0</v>
      </c>
      <c r="D198" s="6" t="s">
        <v>175</v>
      </c>
    </row>
    <row r="199" spans="1:4" x14ac:dyDescent="0.2">
      <c r="A199" s="20" t="s">
        <v>187</v>
      </c>
      <c r="B199" s="15" t="s">
        <v>0</v>
      </c>
      <c r="C199" s="15" t="s">
        <v>0</v>
      </c>
      <c r="D199" s="6" t="s">
        <v>175</v>
      </c>
    </row>
    <row r="200" spans="1:4" x14ac:dyDescent="0.2">
      <c r="A200" s="20" t="s">
        <v>188</v>
      </c>
      <c r="B200" s="15" t="s">
        <v>0</v>
      </c>
      <c r="C200" s="15" t="s">
        <v>0</v>
      </c>
      <c r="D200" s="6" t="s">
        <v>175</v>
      </c>
    </row>
    <row r="201" spans="1:4" x14ac:dyDescent="0.2">
      <c r="A201" s="20"/>
      <c r="B201" s="15"/>
      <c r="C201" s="15"/>
    </row>
    <row r="202" spans="1:4" x14ac:dyDescent="0.2">
      <c r="A202" s="19" t="s">
        <v>53</v>
      </c>
      <c r="B202" s="27"/>
      <c r="C202" s="27"/>
    </row>
    <row r="203" spans="1:4" s="5" customFormat="1" x14ac:dyDescent="0.2">
      <c r="A203" s="18"/>
      <c r="B203" s="15"/>
      <c r="C203" s="15"/>
      <c r="D203" s="6"/>
    </row>
    <row r="204" spans="1:4" x14ac:dyDescent="0.2">
      <c r="A204" s="18" t="s">
        <v>104</v>
      </c>
      <c r="B204" s="15"/>
      <c r="C204" s="15"/>
    </row>
    <row r="205" spans="1:4" x14ac:dyDescent="0.2">
      <c r="A205" s="20" t="s">
        <v>105</v>
      </c>
      <c r="B205" s="15" t="s">
        <v>0</v>
      </c>
      <c r="C205" s="15" t="s">
        <v>0</v>
      </c>
      <c r="D205" s="6" t="s">
        <v>178</v>
      </c>
    </row>
    <row r="206" spans="1:4" x14ac:dyDescent="0.2">
      <c r="A206" s="20" t="s">
        <v>106</v>
      </c>
      <c r="B206" s="15" t="s">
        <v>0</v>
      </c>
      <c r="C206" s="15" t="s">
        <v>0</v>
      </c>
      <c r="D206" s="6" t="s">
        <v>178</v>
      </c>
    </row>
    <row r="207" spans="1:4" x14ac:dyDescent="0.2">
      <c r="A207" s="20"/>
      <c r="B207" s="15"/>
      <c r="C207" s="15"/>
    </row>
    <row r="208" spans="1:4" x14ac:dyDescent="0.2">
      <c r="A208" s="18" t="s">
        <v>107</v>
      </c>
      <c r="B208" s="15"/>
      <c r="C208" s="15"/>
    </row>
    <row r="209" spans="1:4" x14ac:dyDescent="0.2">
      <c r="A209" s="15" t="s">
        <v>108</v>
      </c>
      <c r="B209" s="15" t="s">
        <v>0</v>
      </c>
      <c r="C209" s="15" t="s">
        <v>0</v>
      </c>
      <c r="D209" s="6" t="s">
        <v>178</v>
      </c>
    </row>
    <row r="210" spans="1:4" s="5" customFormat="1" x14ac:dyDescent="0.2">
      <c r="A210" s="15" t="s">
        <v>138</v>
      </c>
      <c r="B210" s="15" t="s">
        <v>0</v>
      </c>
      <c r="C210" s="15" t="s">
        <v>0</v>
      </c>
      <c r="D210" s="6" t="s">
        <v>178</v>
      </c>
    </row>
    <row r="211" spans="1:4" x14ac:dyDescent="0.2">
      <c r="A211" s="20"/>
      <c r="B211" s="15"/>
      <c r="C211" s="15"/>
    </row>
    <row r="212" spans="1:4" x14ac:dyDescent="0.2">
      <c r="A212" s="19" t="s">
        <v>52</v>
      </c>
      <c r="B212" s="27"/>
      <c r="C212" s="27"/>
    </row>
    <row r="213" spans="1:4" s="5" customFormat="1" x14ac:dyDescent="0.2">
      <c r="A213" s="18"/>
      <c r="B213" s="15"/>
      <c r="C213" s="15"/>
      <c r="D213" s="6"/>
    </row>
    <row r="214" spans="1:4" x14ac:dyDescent="0.2">
      <c r="A214" s="36" t="s">
        <v>109</v>
      </c>
      <c r="B214" s="15" t="s">
        <v>0</v>
      </c>
      <c r="C214" s="15"/>
      <c r="D214" s="6" t="s">
        <v>178</v>
      </c>
    </row>
    <row r="215" spans="1:4" x14ac:dyDescent="0.2">
      <c r="A215" s="36" t="s">
        <v>110</v>
      </c>
      <c r="B215" s="15" t="s">
        <v>0</v>
      </c>
      <c r="C215" s="15"/>
      <c r="D215" s="6" t="s">
        <v>178</v>
      </c>
    </row>
    <row r="216" spans="1:4" x14ac:dyDescent="0.2">
      <c r="A216" s="15"/>
      <c r="B216" s="15"/>
      <c r="C216" s="15"/>
    </row>
    <row r="217" spans="1:4" x14ac:dyDescent="0.2">
      <c r="A217" s="18" t="s">
        <v>234</v>
      </c>
      <c r="B217" s="15" t="s">
        <v>0</v>
      </c>
      <c r="C217" s="15"/>
      <c r="D217" s="6" t="s">
        <v>178</v>
      </c>
    </row>
    <row r="218" spans="1:4" x14ac:dyDescent="0.2">
      <c r="A218" s="15" t="s">
        <v>252</v>
      </c>
      <c r="B218" s="15" t="s">
        <v>0</v>
      </c>
      <c r="C218" s="15"/>
      <c r="D218" s="6" t="s">
        <v>178</v>
      </c>
    </row>
    <row r="219" spans="1:4" x14ac:dyDescent="0.2">
      <c r="A219" s="15" t="s">
        <v>222</v>
      </c>
      <c r="B219" s="15" t="s">
        <v>0</v>
      </c>
      <c r="C219" s="15"/>
      <c r="D219" s="6" t="s">
        <v>178</v>
      </c>
    </row>
    <row r="220" spans="1:4" x14ac:dyDescent="0.2">
      <c r="A220" s="15" t="s">
        <v>206</v>
      </c>
      <c r="B220" s="15" t="s">
        <v>0</v>
      </c>
      <c r="C220" s="15"/>
      <c r="D220" s="6" t="s">
        <v>178</v>
      </c>
    </row>
    <row r="221" spans="1:4" x14ac:dyDescent="0.2">
      <c r="A221" s="15" t="s">
        <v>207</v>
      </c>
      <c r="B221" s="15" t="s">
        <v>0</v>
      </c>
      <c r="C221" s="15"/>
      <c r="D221" s="6" t="s">
        <v>178</v>
      </c>
    </row>
    <row r="222" spans="1:4" x14ac:dyDescent="0.2">
      <c r="A222" s="15" t="s">
        <v>208</v>
      </c>
      <c r="B222" s="15" t="s">
        <v>0</v>
      </c>
      <c r="C222" s="15"/>
    </row>
    <row r="223" spans="1:4" x14ac:dyDescent="0.2">
      <c r="A223" s="15"/>
      <c r="B223" s="15" t="s">
        <v>0</v>
      </c>
      <c r="C223" s="15"/>
    </row>
    <row r="224" spans="1:4" x14ac:dyDescent="0.2">
      <c r="A224" s="18" t="s">
        <v>223</v>
      </c>
      <c r="B224" s="15" t="s">
        <v>0</v>
      </c>
      <c r="C224" s="15"/>
      <c r="D224" s="6" t="s">
        <v>178</v>
      </c>
    </row>
    <row r="225" spans="1:4" x14ac:dyDescent="0.2">
      <c r="A225" s="15" t="s">
        <v>252</v>
      </c>
      <c r="B225" s="15" t="s">
        <v>0</v>
      </c>
      <c r="C225" s="15"/>
      <c r="D225" s="6" t="s">
        <v>178</v>
      </c>
    </row>
    <row r="226" spans="1:4" x14ac:dyDescent="0.2">
      <c r="A226" s="15" t="s">
        <v>222</v>
      </c>
      <c r="B226" s="15" t="s">
        <v>0</v>
      </c>
      <c r="C226" s="15"/>
      <c r="D226" s="6" t="s">
        <v>178</v>
      </c>
    </row>
    <row r="227" spans="1:4" x14ac:dyDescent="0.2">
      <c r="A227" s="15" t="s">
        <v>206</v>
      </c>
      <c r="B227" s="15" t="s">
        <v>0</v>
      </c>
      <c r="C227" s="15"/>
      <c r="D227" s="6" t="s">
        <v>178</v>
      </c>
    </row>
    <row r="228" spans="1:4" x14ac:dyDescent="0.2">
      <c r="A228" s="15" t="s">
        <v>207</v>
      </c>
      <c r="B228" s="15" t="s">
        <v>0</v>
      </c>
      <c r="C228" s="15"/>
      <c r="D228" s="6" t="s">
        <v>178</v>
      </c>
    </row>
    <row r="229" spans="1:4" x14ac:dyDescent="0.2">
      <c r="A229" s="15" t="s">
        <v>208</v>
      </c>
      <c r="B229" s="15" t="s">
        <v>0</v>
      </c>
      <c r="C229" s="15"/>
      <c r="D229" s="6" t="s">
        <v>178</v>
      </c>
    </row>
    <row r="230" spans="1:4" x14ac:dyDescent="0.2">
      <c r="A230" s="15"/>
      <c r="B230" s="18"/>
      <c r="C230" s="15"/>
    </row>
    <row r="231" spans="1:4" x14ac:dyDescent="0.2">
      <c r="A231" s="19" t="s">
        <v>212</v>
      </c>
      <c r="B231" s="27"/>
      <c r="C231" s="27"/>
    </row>
    <row r="232" spans="1:4" s="5" customFormat="1" x14ac:dyDescent="0.2">
      <c r="A232" s="18"/>
      <c r="B232" s="15"/>
      <c r="C232" s="18"/>
      <c r="D232" s="7"/>
    </row>
    <row r="233" spans="1:4" s="5" customFormat="1" x14ac:dyDescent="0.2">
      <c r="A233" s="18" t="s">
        <v>211</v>
      </c>
      <c r="B233" s="15"/>
      <c r="C233" s="18"/>
      <c r="D233" s="7"/>
    </row>
    <row r="234" spans="1:4" x14ac:dyDescent="0.2">
      <c r="A234" s="20" t="s">
        <v>111</v>
      </c>
      <c r="B234" s="15" t="s">
        <v>0</v>
      </c>
      <c r="C234" s="15" t="s">
        <v>0</v>
      </c>
      <c r="D234" s="6" t="s">
        <v>179</v>
      </c>
    </row>
    <row r="235" spans="1:4" x14ac:dyDescent="0.2">
      <c r="A235" s="21" t="s">
        <v>112</v>
      </c>
      <c r="B235" s="15" t="s">
        <v>0</v>
      </c>
      <c r="C235" s="15" t="s">
        <v>0</v>
      </c>
      <c r="D235" s="6" t="s">
        <v>179</v>
      </c>
    </row>
    <row r="236" spans="1:4" x14ac:dyDescent="0.2">
      <c r="A236" s="21" t="s">
        <v>113</v>
      </c>
      <c r="B236" s="15" t="s">
        <v>0</v>
      </c>
      <c r="C236" s="15" t="s">
        <v>0</v>
      </c>
      <c r="D236" s="6" t="s">
        <v>179</v>
      </c>
    </row>
    <row r="237" spans="1:4" x14ac:dyDescent="0.2">
      <c r="A237" s="21" t="s">
        <v>114</v>
      </c>
      <c r="B237" s="15" t="s">
        <v>0</v>
      </c>
      <c r="C237" s="15" t="s">
        <v>0</v>
      </c>
      <c r="D237" s="6" t="s">
        <v>179</v>
      </c>
    </row>
    <row r="238" spans="1:4" x14ac:dyDescent="0.2">
      <c r="A238" s="21" t="s">
        <v>115</v>
      </c>
      <c r="B238" s="15" t="s">
        <v>0</v>
      </c>
      <c r="C238" s="15" t="s">
        <v>0</v>
      </c>
      <c r="D238" s="6" t="s">
        <v>179</v>
      </c>
    </row>
    <row r="239" spans="1:4" x14ac:dyDescent="0.2">
      <c r="A239" s="21" t="s">
        <v>135</v>
      </c>
      <c r="B239" s="15" t="s">
        <v>0</v>
      </c>
      <c r="C239" s="15" t="s">
        <v>0</v>
      </c>
      <c r="D239" s="6" t="s">
        <v>179</v>
      </c>
    </row>
    <row r="240" spans="1:4" x14ac:dyDescent="0.2">
      <c r="A240" s="21" t="s">
        <v>116</v>
      </c>
      <c r="B240" s="15" t="s">
        <v>0</v>
      </c>
      <c r="C240" s="15" t="s">
        <v>0</v>
      </c>
      <c r="D240" s="6" t="s">
        <v>179</v>
      </c>
    </row>
    <row r="241" spans="1:3" x14ac:dyDescent="0.2">
      <c r="A241" s="21"/>
      <c r="B241" s="15"/>
      <c r="C241" s="15"/>
    </row>
    <row r="242" spans="1:3" x14ac:dyDescent="0.2">
      <c r="A242" s="19" t="s">
        <v>142</v>
      </c>
      <c r="B242" s="27"/>
      <c r="C242" s="27"/>
    </row>
    <row r="243" spans="1:3" x14ac:dyDescent="0.2">
      <c r="A243" s="20"/>
      <c r="B243" s="18"/>
      <c r="C243" s="15"/>
    </row>
    <row r="244" spans="1:3" x14ac:dyDescent="0.2">
      <c r="A244" s="34" t="s">
        <v>196</v>
      </c>
      <c r="B244" s="15"/>
      <c r="C244" s="15"/>
    </row>
    <row r="245" spans="1:3" x14ac:dyDescent="0.2">
      <c r="A245" s="22" t="s">
        <v>197</v>
      </c>
      <c r="B245" s="15" t="s">
        <v>0</v>
      </c>
      <c r="C245" s="15"/>
    </row>
    <row r="246" spans="1:3" x14ac:dyDescent="0.2">
      <c r="A246" s="22" t="s">
        <v>198</v>
      </c>
      <c r="B246" s="15" t="s">
        <v>0</v>
      </c>
      <c r="C246" s="15"/>
    </row>
    <row r="247" spans="1:3" x14ac:dyDescent="0.2">
      <c r="A247" s="22" t="s">
        <v>199</v>
      </c>
      <c r="B247" s="15" t="s">
        <v>0</v>
      </c>
      <c r="C247" s="15"/>
    </row>
    <row r="248" spans="1:3" x14ac:dyDescent="0.2">
      <c r="A248" s="22" t="s">
        <v>233</v>
      </c>
      <c r="B248" s="15" t="s">
        <v>0</v>
      </c>
      <c r="C248" s="15"/>
    </row>
    <row r="249" spans="1:3" x14ac:dyDescent="0.2">
      <c r="A249" s="22" t="s">
        <v>200</v>
      </c>
      <c r="B249" s="15" t="s">
        <v>0</v>
      </c>
      <c r="C249" s="15"/>
    </row>
    <row r="250" spans="1:3" x14ac:dyDescent="0.2">
      <c r="A250" s="22" t="s">
        <v>201</v>
      </c>
      <c r="B250" s="15" t="s">
        <v>0</v>
      </c>
      <c r="C250" s="15"/>
    </row>
    <row r="251" spans="1:3" x14ac:dyDescent="0.2">
      <c r="A251" s="22" t="s">
        <v>224</v>
      </c>
      <c r="B251" s="15" t="s">
        <v>0</v>
      </c>
      <c r="C251" s="15"/>
    </row>
    <row r="252" spans="1:3" x14ac:dyDescent="0.2">
      <c r="A252" s="37"/>
      <c r="B252" s="15"/>
      <c r="C252" s="15"/>
    </row>
    <row r="253" spans="1:3" x14ac:dyDescent="0.2">
      <c r="A253" s="18" t="s">
        <v>225</v>
      </c>
      <c r="B253" s="15"/>
      <c r="C253" s="15"/>
    </row>
    <row r="254" spans="1:3" x14ac:dyDescent="0.2">
      <c r="A254" s="15" t="s">
        <v>209</v>
      </c>
      <c r="B254" s="15" t="s">
        <v>0</v>
      </c>
      <c r="C254" s="15" t="s">
        <v>0</v>
      </c>
    </row>
    <row r="255" spans="1:3" x14ac:dyDescent="0.2">
      <c r="A255" s="38" t="s">
        <v>210</v>
      </c>
      <c r="B255" s="15" t="s">
        <v>0</v>
      </c>
      <c r="C255" s="15" t="s">
        <v>0</v>
      </c>
    </row>
    <row r="256" spans="1:3" x14ac:dyDescent="0.2">
      <c r="A256" s="38" t="s">
        <v>244</v>
      </c>
      <c r="B256" s="15" t="s">
        <v>0</v>
      </c>
      <c r="C256" s="15"/>
    </row>
    <row r="257" spans="1:4" x14ac:dyDescent="0.2">
      <c r="A257" s="39"/>
      <c r="B257" s="30"/>
      <c r="C257" s="30"/>
    </row>
    <row r="258" spans="1:4" x14ac:dyDescent="0.2">
      <c r="A258" s="19" t="s">
        <v>51</v>
      </c>
      <c r="B258" s="27"/>
      <c r="C258" s="27"/>
    </row>
    <row r="259" spans="1:4" s="5" customFormat="1" x14ac:dyDescent="0.2">
      <c r="A259" s="18"/>
      <c r="B259" s="15"/>
      <c r="C259" s="18"/>
      <c r="D259" s="7"/>
    </row>
    <row r="260" spans="1:4" s="5" customFormat="1" x14ac:dyDescent="0.2">
      <c r="A260" s="18" t="s">
        <v>213</v>
      </c>
      <c r="B260" s="15"/>
      <c r="C260" s="18"/>
      <c r="D260" s="7"/>
    </row>
    <row r="261" spans="1:4" s="5" customFormat="1" x14ac:dyDescent="0.2">
      <c r="A261" s="15" t="s">
        <v>143</v>
      </c>
      <c r="B261" s="15" t="s">
        <v>0</v>
      </c>
      <c r="C261" s="15" t="s">
        <v>0</v>
      </c>
      <c r="D261" s="13" t="s">
        <v>180</v>
      </c>
    </row>
    <row r="262" spans="1:4" x14ac:dyDescent="0.2">
      <c r="A262" s="20" t="s">
        <v>226</v>
      </c>
      <c r="B262" s="15" t="s">
        <v>0</v>
      </c>
      <c r="C262" s="15" t="s">
        <v>0</v>
      </c>
      <c r="D262" s="6" t="s">
        <v>180</v>
      </c>
    </row>
    <row r="263" spans="1:4" x14ac:dyDescent="0.2">
      <c r="A263" s="20" t="s">
        <v>118</v>
      </c>
      <c r="B263" s="15" t="s">
        <v>0</v>
      </c>
      <c r="C263" s="15" t="s">
        <v>0</v>
      </c>
      <c r="D263" s="6" t="s">
        <v>180</v>
      </c>
    </row>
    <row r="264" spans="1:4" x14ac:dyDescent="0.2">
      <c r="A264" s="20" t="s">
        <v>117</v>
      </c>
      <c r="B264" s="15" t="s">
        <v>0</v>
      </c>
      <c r="C264" s="15" t="s">
        <v>0</v>
      </c>
      <c r="D264" s="6" t="s">
        <v>180</v>
      </c>
    </row>
    <row r="265" spans="1:4" x14ac:dyDescent="0.2">
      <c r="A265" s="20"/>
      <c r="B265" s="15"/>
      <c r="C265" s="15"/>
    </row>
    <row r="266" spans="1:4" x14ac:dyDescent="0.2">
      <c r="A266" s="14" t="s">
        <v>195</v>
      </c>
      <c r="B266" s="15"/>
      <c r="C266" s="15"/>
    </row>
    <row r="267" spans="1:4" x14ac:dyDescent="0.2">
      <c r="A267" s="26" t="s">
        <v>254</v>
      </c>
      <c r="B267" s="15" t="s">
        <v>0</v>
      </c>
      <c r="C267" s="15"/>
    </row>
    <row r="268" spans="1:4" x14ac:dyDescent="0.2">
      <c r="A268" s="40" t="s">
        <v>192</v>
      </c>
      <c r="B268" s="15" t="s">
        <v>0</v>
      </c>
      <c r="C268" s="15"/>
    </row>
    <row r="269" spans="1:4" x14ac:dyDescent="0.2">
      <c r="A269" s="40" t="s">
        <v>245</v>
      </c>
      <c r="B269" s="15" t="s">
        <v>0</v>
      </c>
      <c r="C269" s="15"/>
    </row>
    <row r="270" spans="1:4" x14ac:dyDescent="0.2">
      <c r="A270" s="40" t="s">
        <v>247</v>
      </c>
      <c r="B270" s="15"/>
      <c r="C270" s="15"/>
    </row>
    <row r="271" spans="1:4" x14ac:dyDescent="0.2">
      <c r="A271" s="40" t="s">
        <v>246</v>
      </c>
      <c r="B271" s="15" t="s">
        <v>0</v>
      </c>
      <c r="C271" s="15"/>
    </row>
    <row r="272" spans="1:4" x14ac:dyDescent="0.2">
      <c r="A272" s="40" t="s">
        <v>229</v>
      </c>
      <c r="B272" s="15" t="s">
        <v>0</v>
      </c>
      <c r="C272" s="15"/>
    </row>
    <row r="273" spans="1:4" x14ac:dyDescent="0.2">
      <c r="A273" s="40" t="s">
        <v>230</v>
      </c>
      <c r="B273" s="15" t="s">
        <v>0</v>
      </c>
      <c r="C273" s="15"/>
    </row>
    <row r="274" spans="1:4" x14ac:dyDescent="0.2">
      <c r="A274" s="40" t="s">
        <v>248</v>
      </c>
      <c r="B274" s="15" t="s">
        <v>0</v>
      </c>
      <c r="C274" s="15"/>
    </row>
    <row r="275" spans="1:4" x14ac:dyDescent="0.2">
      <c r="A275" s="40" t="s">
        <v>249</v>
      </c>
      <c r="B275" s="15" t="s">
        <v>0</v>
      </c>
      <c r="C275" s="15"/>
    </row>
    <row r="276" spans="1:4" x14ac:dyDescent="0.2">
      <c r="A276" s="26"/>
      <c r="B276" s="15"/>
      <c r="C276" s="15"/>
    </row>
    <row r="277" spans="1:4" x14ac:dyDescent="0.2">
      <c r="A277" s="26" t="s">
        <v>255</v>
      </c>
      <c r="B277" s="15" t="s">
        <v>0</v>
      </c>
      <c r="C277" s="15"/>
    </row>
    <row r="278" spans="1:4" x14ac:dyDescent="0.2">
      <c r="A278" s="40" t="s">
        <v>192</v>
      </c>
      <c r="B278" s="15" t="s">
        <v>0</v>
      </c>
      <c r="C278" s="15"/>
    </row>
    <row r="279" spans="1:4" x14ac:dyDescent="0.2">
      <c r="A279" s="40" t="s">
        <v>245</v>
      </c>
      <c r="B279" s="15" t="s">
        <v>0</v>
      </c>
      <c r="C279" s="15"/>
    </row>
    <row r="280" spans="1:4" x14ac:dyDescent="0.2">
      <c r="A280" s="40" t="s">
        <v>228</v>
      </c>
      <c r="B280" s="15" t="s">
        <v>0</v>
      </c>
      <c r="C280" s="15"/>
    </row>
    <row r="281" spans="1:4" x14ac:dyDescent="0.2">
      <c r="A281" s="20"/>
      <c r="B281" s="15"/>
      <c r="C281" s="15"/>
      <c r="D281" s="6" t="s">
        <v>181</v>
      </c>
    </row>
    <row r="282" spans="1:4" x14ac:dyDescent="0.2">
      <c r="A282" s="19" t="s">
        <v>49</v>
      </c>
      <c r="B282" s="27"/>
      <c r="C282" s="27"/>
    </row>
    <row r="283" spans="1:4" x14ac:dyDescent="0.2">
      <c r="A283" s="18"/>
      <c r="B283" s="15"/>
      <c r="C283" s="15"/>
    </row>
    <row r="284" spans="1:4" x14ac:dyDescent="0.2">
      <c r="A284" s="14" t="s">
        <v>64</v>
      </c>
      <c r="B284" s="15"/>
      <c r="C284" s="15"/>
      <c r="D284" s="6" t="s">
        <v>181</v>
      </c>
    </row>
    <row r="285" spans="1:4" x14ac:dyDescent="0.2">
      <c r="A285" s="20" t="s">
        <v>64</v>
      </c>
      <c r="B285" s="15" t="s">
        <v>0</v>
      </c>
      <c r="C285" s="15" t="s">
        <v>0</v>
      </c>
      <c r="D285" s="6" t="s">
        <v>181</v>
      </c>
    </row>
    <row r="286" spans="1:4" x14ac:dyDescent="0.2">
      <c r="A286" s="20" t="s">
        <v>140</v>
      </c>
      <c r="B286" s="15" t="s">
        <v>0</v>
      </c>
      <c r="C286" s="15" t="s">
        <v>0</v>
      </c>
      <c r="D286" s="6" t="s">
        <v>181</v>
      </c>
    </row>
    <row r="287" spans="1:4" x14ac:dyDescent="0.2">
      <c r="A287" s="20" t="s">
        <v>136</v>
      </c>
      <c r="B287" s="15" t="s">
        <v>0</v>
      </c>
      <c r="C287" s="15" t="s">
        <v>0</v>
      </c>
      <c r="D287" s="6" t="s">
        <v>181</v>
      </c>
    </row>
    <row r="288" spans="1:4" x14ac:dyDescent="0.2">
      <c r="A288" s="20" t="s">
        <v>171</v>
      </c>
      <c r="B288" s="15" t="s">
        <v>0</v>
      </c>
      <c r="C288" s="15" t="s">
        <v>0</v>
      </c>
      <c r="D288" s="6" t="s">
        <v>181</v>
      </c>
    </row>
    <row r="289" spans="1:4" x14ac:dyDescent="0.2">
      <c r="A289" s="20"/>
      <c r="B289" s="15"/>
      <c r="C289" s="15"/>
      <c r="D289" s="6" t="s">
        <v>181</v>
      </c>
    </row>
    <row r="290" spans="1:4" x14ac:dyDescent="0.2">
      <c r="A290" s="14" t="s">
        <v>50</v>
      </c>
      <c r="B290" s="15"/>
      <c r="C290" s="15"/>
    </row>
    <row r="291" spans="1:4" x14ac:dyDescent="0.2">
      <c r="A291" s="20" t="s">
        <v>232</v>
      </c>
      <c r="B291" s="15" t="s">
        <v>0</v>
      </c>
      <c r="C291" s="15" t="s">
        <v>0</v>
      </c>
    </row>
    <row r="292" spans="1:4" x14ac:dyDescent="0.2">
      <c r="A292" s="20" t="s">
        <v>122</v>
      </c>
      <c r="B292" s="15" t="s">
        <v>0</v>
      </c>
      <c r="C292" s="15" t="s">
        <v>126</v>
      </c>
    </row>
    <row r="293" spans="1:4" x14ac:dyDescent="0.2">
      <c r="A293" s="20" t="s">
        <v>123</v>
      </c>
      <c r="B293" s="15" t="s">
        <v>0</v>
      </c>
      <c r="C293" s="15" t="s">
        <v>126</v>
      </c>
    </row>
    <row r="294" spans="1:4" x14ac:dyDescent="0.2">
      <c r="A294" s="20" t="s">
        <v>124</v>
      </c>
      <c r="B294" s="15" t="s">
        <v>0</v>
      </c>
      <c r="C294" s="15" t="s">
        <v>126</v>
      </c>
      <c r="D294" s="6" t="s">
        <v>177</v>
      </c>
    </row>
    <row r="295" spans="1:4" ht="12.75" customHeight="1" x14ac:dyDescent="0.2">
      <c r="A295" s="20" t="s">
        <v>231</v>
      </c>
      <c r="B295" s="15" t="s">
        <v>0</v>
      </c>
      <c r="C295" s="15" t="s">
        <v>0</v>
      </c>
    </row>
    <row r="296" spans="1:4" x14ac:dyDescent="0.2">
      <c r="A296" s="20" t="s">
        <v>125</v>
      </c>
      <c r="B296" s="15" t="s">
        <v>0</v>
      </c>
      <c r="C296" s="15" t="s">
        <v>0</v>
      </c>
    </row>
    <row r="297" spans="1:4" x14ac:dyDescent="0.2">
      <c r="A297" s="18"/>
      <c r="B297" s="15"/>
      <c r="C297" s="15"/>
    </row>
    <row r="298" spans="1:4" x14ac:dyDescent="0.2">
      <c r="A298" s="19" t="s">
        <v>144</v>
      </c>
      <c r="B298" s="27"/>
      <c r="C298" s="27"/>
    </row>
    <row r="299" spans="1:4" x14ac:dyDescent="0.2">
      <c r="A299" s="14" t="s">
        <v>215</v>
      </c>
      <c r="B299" s="15"/>
      <c r="C299" s="15"/>
    </row>
    <row r="300" spans="1:4" x14ac:dyDescent="0.2">
      <c r="A300" s="15" t="s">
        <v>203</v>
      </c>
      <c r="B300" s="15" t="s">
        <v>0</v>
      </c>
      <c r="C300" s="15"/>
    </row>
    <row r="301" spans="1:4" x14ac:dyDescent="0.2">
      <c r="A301" s="22" t="s">
        <v>202</v>
      </c>
      <c r="B301" s="15" t="s">
        <v>0</v>
      </c>
      <c r="C301" s="15"/>
      <c r="D301" s="12"/>
    </row>
    <row r="302" spans="1:4" s="6" customFormat="1" x14ac:dyDescent="0.2">
      <c r="A302" s="22" t="s">
        <v>205</v>
      </c>
      <c r="B302" s="15" t="s">
        <v>0</v>
      </c>
      <c r="C302" s="15"/>
    </row>
    <row r="303" spans="1:4" x14ac:dyDescent="0.2">
      <c r="A303" s="22" t="s">
        <v>204</v>
      </c>
      <c r="B303" s="15" t="s">
        <v>0</v>
      </c>
      <c r="C303" s="15"/>
    </row>
    <row r="304" spans="1:4" x14ac:dyDescent="0.2">
      <c r="A304" s="22" t="s">
        <v>214</v>
      </c>
      <c r="B304" s="15" t="s">
        <v>0</v>
      </c>
      <c r="C304" s="15"/>
    </row>
    <row r="305" spans="1:3" x14ac:dyDescent="0.2">
      <c r="A305" s="41"/>
      <c r="B305" s="30"/>
      <c r="C305" s="15"/>
    </row>
    <row r="306" spans="1:3" x14ac:dyDescent="0.2">
      <c r="A306" s="20"/>
      <c r="B306" s="15"/>
      <c r="C306" s="15"/>
    </row>
    <row r="307" spans="1:3" x14ac:dyDescent="0.2">
      <c r="A307" s="42" t="s">
        <v>121</v>
      </c>
      <c r="B307" s="43"/>
      <c r="C307" s="43"/>
    </row>
    <row r="308" spans="1:3" x14ac:dyDescent="0.2">
      <c r="A308" s="113" t="s">
        <v>119</v>
      </c>
      <c r="B308" s="113"/>
      <c r="C308" s="113"/>
    </row>
    <row r="309" spans="1:3" ht="29.25" customHeight="1" x14ac:dyDescent="0.2">
      <c r="A309" s="113" t="s">
        <v>120</v>
      </c>
      <c r="B309" s="113"/>
      <c r="C309" s="113"/>
    </row>
  </sheetData>
  <autoFilter ref="A5:C262"/>
  <mergeCells count="2">
    <mergeCell ref="A308:C308"/>
    <mergeCell ref="A309:C309"/>
  </mergeCells>
  <printOptions gridLines="1"/>
  <pageMargins left="0.59055118110236227" right="0.59055118110236227" top="0.78740157480314965" bottom="0.59055118110236227" header="0.27559055118110237" footer="0.27559055118110237"/>
  <pageSetup paperSize="9" scale="73" fitToWidth="0" fitToHeight="4" orientation="portrait" r:id="rId1"/>
  <headerFooter scaleWithDoc="0">
    <oddHeader>&amp;L&amp;"Arial,Fett"&amp;8Finanzverwaltung
des Kantons Bern</oddHeader>
    <oddFooter>&amp;C&amp;8Seite &amp;P&amp;R&amp;8statistiques_jura_bernois_V1.xlsx</oddFooter>
  </headerFooter>
  <rowBreaks count="1" manualBreakCount="1">
    <brk id="2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tabSelected="1" zoomScaleNormal="100" zoomScaleSheetLayoutView="115" workbookViewId="0">
      <selection activeCell="A346" sqref="A346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467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468</v>
      </c>
      <c r="B6" s="24">
        <v>40</v>
      </c>
      <c r="C6" s="24">
        <v>19</v>
      </c>
      <c r="D6" s="47">
        <v>351</v>
      </c>
    </row>
    <row r="7" spans="1:4" ht="13.15" customHeight="1" x14ac:dyDescent="0.2">
      <c r="A7" s="15" t="s">
        <v>469</v>
      </c>
      <c r="B7" s="47" t="s">
        <v>520</v>
      </c>
      <c r="C7" s="47" t="s">
        <v>516</v>
      </c>
      <c r="D7" s="47" t="s">
        <v>521</v>
      </c>
    </row>
    <row r="8" spans="1:4" ht="13.15" customHeight="1" x14ac:dyDescent="0.2">
      <c r="A8" s="15" t="s">
        <v>470</v>
      </c>
      <c r="B8" s="47" t="s">
        <v>517</v>
      </c>
      <c r="C8" s="47" t="s">
        <v>522</v>
      </c>
      <c r="D8" s="47" t="s">
        <v>523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471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53768</v>
      </c>
      <c r="C13" s="24">
        <v>100170</v>
      </c>
      <c r="D13" s="47">
        <v>1031126</v>
      </c>
    </row>
    <row r="14" spans="1:4" ht="13.15" customHeight="1" x14ac:dyDescent="0.2">
      <c r="A14" s="32" t="s">
        <v>384</v>
      </c>
      <c r="B14" s="65">
        <v>0.184</v>
      </c>
      <c r="C14" s="65">
        <v>0.26300000000000001</v>
      </c>
      <c r="D14" s="65">
        <v>0.16200000000000001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0.59</v>
      </c>
      <c r="C17" s="65">
        <v>0.60299999999999998</v>
      </c>
      <c r="D17" s="65">
        <v>0.60399999999999998</v>
      </c>
    </row>
    <row r="18" spans="1:4" ht="13.15" customHeight="1" x14ac:dyDescent="0.2">
      <c r="A18" s="32" t="s">
        <v>5</v>
      </c>
      <c r="B18" s="65">
        <v>0.2</v>
      </c>
      <c r="C18" s="65">
        <v>0.20100000000000001</v>
      </c>
      <c r="D18" s="65">
        <v>0.20499999999999999</v>
      </c>
    </row>
    <row r="19" spans="1:4" ht="13.15" customHeight="1" x14ac:dyDescent="0.2">
      <c r="A19" s="22" t="s">
        <v>22</v>
      </c>
      <c r="B19" s="65">
        <v>0.35699999999999998</v>
      </c>
      <c r="C19" s="65">
        <v>0.32400000000000001</v>
      </c>
      <c r="D19" s="65">
        <v>0.316</v>
      </c>
    </row>
    <row r="20" spans="1:4" ht="13.15" customHeight="1" x14ac:dyDescent="0.2">
      <c r="A20" s="22" t="s">
        <v>23</v>
      </c>
      <c r="B20" s="65">
        <v>0.33900000000000002</v>
      </c>
      <c r="C20" s="65">
        <v>0.33400000000000002</v>
      </c>
      <c r="D20" s="65">
        <v>0.34</v>
      </c>
    </row>
    <row r="21" spans="1:4" ht="13.15" customHeight="1" x14ac:dyDescent="0.2">
      <c r="A21" s="22" t="s">
        <v>385</v>
      </c>
      <c r="B21" s="24">
        <v>177</v>
      </c>
      <c r="C21" s="24">
        <v>476</v>
      </c>
      <c r="D21" s="47">
        <v>5842</v>
      </c>
    </row>
    <row r="22" spans="1:4" ht="13.15" customHeight="1" x14ac:dyDescent="0.2">
      <c r="A22" s="22" t="s">
        <v>386</v>
      </c>
      <c r="B22" s="24">
        <v>396</v>
      </c>
      <c r="C22" s="24">
        <v>1098</v>
      </c>
      <c r="D22" s="47">
        <v>19061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472</v>
      </c>
      <c r="B24" s="24"/>
      <c r="C24" s="24"/>
      <c r="D24" s="47"/>
    </row>
    <row r="25" spans="1:4" ht="13.15" customHeight="1" x14ac:dyDescent="0.2">
      <c r="A25" s="31" t="s">
        <v>529</v>
      </c>
      <c r="B25" s="24">
        <v>1</v>
      </c>
      <c r="C25" s="5">
        <v>496</v>
      </c>
      <c r="D25" s="47">
        <v>4613</v>
      </c>
    </row>
    <row r="26" spans="1:4" ht="13.15" customHeight="1" x14ac:dyDescent="0.2">
      <c r="A26" s="15" t="s">
        <v>8</v>
      </c>
      <c r="B26" s="65">
        <v>0</v>
      </c>
      <c r="C26" s="65">
        <v>5.0000000000000001E-3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-65</v>
      </c>
      <c r="C27" s="24">
        <v>35</v>
      </c>
      <c r="D27" s="47">
        <v>676</v>
      </c>
    </row>
    <row r="28" spans="1:4" ht="13.15" customHeight="1" x14ac:dyDescent="0.2">
      <c r="A28" s="32" t="s">
        <v>26</v>
      </c>
      <c r="B28" s="24">
        <v>505</v>
      </c>
      <c r="C28" s="24">
        <v>1024</v>
      </c>
      <c r="D28" s="47">
        <v>10141</v>
      </c>
    </row>
    <row r="29" spans="1:4" ht="13.15" customHeight="1" x14ac:dyDescent="0.2">
      <c r="A29" s="32" t="s">
        <v>27</v>
      </c>
      <c r="B29" s="24">
        <v>570</v>
      </c>
      <c r="C29" s="24">
        <v>989</v>
      </c>
      <c r="D29" s="47">
        <v>9465</v>
      </c>
    </row>
    <row r="30" spans="1:4" ht="13.15" customHeight="1" x14ac:dyDescent="0.2">
      <c r="A30" s="22" t="s">
        <v>241</v>
      </c>
      <c r="B30" s="24">
        <v>54</v>
      </c>
      <c r="C30" s="24">
        <v>514</v>
      </c>
      <c r="D30" s="24">
        <v>4464</v>
      </c>
    </row>
    <row r="31" spans="1:4" ht="13.15" customHeight="1" x14ac:dyDescent="0.2">
      <c r="A31" s="32" t="s">
        <v>152</v>
      </c>
      <c r="B31" s="24">
        <v>3753</v>
      </c>
      <c r="C31" s="24">
        <v>7329</v>
      </c>
      <c r="D31" s="47">
        <v>76763</v>
      </c>
    </row>
    <row r="32" spans="1:4" ht="13.15" customHeight="1" x14ac:dyDescent="0.2">
      <c r="A32" s="32" t="s">
        <v>28</v>
      </c>
      <c r="B32" s="24">
        <v>3699</v>
      </c>
      <c r="C32" s="24">
        <v>6815</v>
      </c>
      <c r="D32" s="47">
        <v>72299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473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23662</v>
      </c>
      <c r="C40" s="24">
        <v>46754</v>
      </c>
      <c r="D40" s="47">
        <v>463184</v>
      </c>
    </row>
    <row r="41" spans="1:4" ht="13.15" customHeight="1" x14ac:dyDescent="0.2">
      <c r="A41" s="32" t="s">
        <v>294</v>
      </c>
      <c r="B41" s="65">
        <v>0.35799999999999998</v>
      </c>
      <c r="C41" s="65">
        <v>0.41299999999999998</v>
      </c>
      <c r="D41" s="65">
        <v>0.36399999999999999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474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0.128</v>
      </c>
      <c r="C44" s="65">
        <v>0.67400000000000004</v>
      </c>
      <c r="D44" s="65">
        <v>0.83599999999999997</v>
      </c>
    </row>
    <row r="45" spans="1:4" ht="13.15" customHeight="1" x14ac:dyDescent="0.2">
      <c r="A45" s="60" t="s">
        <v>216</v>
      </c>
      <c r="B45" s="65">
        <v>0.85799999999999998</v>
      </c>
      <c r="C45" s="65">
        <v>0.28499999999999998</v>
      </c>
      <c r="D45" s="65">
        <v>0.106</v>
      </c>
    </row>
    <row r="46" spans="1:4" ht="13.15" customHeight="1" x14ac:dyDescent="0.2">
      <c r="A46" s="60" t="s">
        <v>217</v>
      </c>
      <c r="B46" s="65">
        <v>0.19800000000000001</v>
      </c>
      <c r="C46" s="65">
        <v>0.314</v>
      </c>
      <c r="D46" s="65">
        <v>0.20499999999999999</v>
      </c>
    </row>
    <row r="47" spans="1:4" ht="13.15" customHeight="1" x14ac:dyDescent="0.2">
      <c r="A47" s="95" t="s">
        <v>531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475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54170</v>
      </c>
      <c r="C52" s="24">
        <v>9748</v>
      </c>
      <c r="D52" s="47">
        <v>595956</v>
      </c>
    </row>
    <row r="53" spans="1:4" ht="13.15" customHeight="1" x14ac:dyDescent="0.2">
      <c r="A53" s="72" t="s">
        <v>12</v>
      </c>
      <c r="B53" s="70">
        <v>6.6420527967509704E-2</v>
      </c>
      <c r="C53" s="70">
        <v>0.27821091505949941</v>
      </c>
      <c r="D53" s="70">
        <v>7.3999999999999996E-2</v>
      </c>
    </row>
    <row r="54" spans="1:4" s="61" customFormat="1" ht="13.15" customHeight="1" x14ac:dyDescent="0.2">
      <c r="A54" s="32" t="s">
        <v>25</v>
      </c>
      <c r="B54" s="70">
        <v>0.44146206387299242</v>
      </c>
      <c r="C54" s="70">
        <v>0.30539597866228968</v>
      </c>
      <c r="D54" s="70">
        <v>0.42099999999999999</v>
      </c>
    </row>
    <row r="55" spans="1:4" s="61" customFormat="1" ht="13.15" customHeight="1" x14ac:dyDescent="0.2">
      <c r="A55" s="32" t="s">
        <v>13</v>
      </c>
      <c r="B55" s="70">
        <v>0.48733616392837364</v>
      </c>
      <c r="C55" s="70">
        <v>0.39279852277390231</v>
      </c>
      <c r="D55" s="70">
        <v>0.316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2.3594583504308576E-2</v>
      </c>
      <c r="D56" s="70">
        <v>0.19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476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425.9</v>
      </c>
      <c r="C60" s="24">
        <v>439.5</v>
      </c>
      <c r="D60" s="47">
        <v>416</v>
      </c>
    </row>
    <row r="61" spans="1:4" ht="13.15" customHeight="1" x14ac:dyDescent="0.2">
      <c r="A61" s="32" t="s">
        <v>274</v>
      </c>
      <c r="B61" s="24">
        <v>204</v>
      </c>
      <c r="C61" s="24">
        <v>248</v>
      </c>
      <c r="D61" s="47">
        <v>216</v>
      </c>
    </row>
    <row r="62" spans="1:4" ht="13.15" customHeight="1" x14ac:dyDescent="0.2">
      <c r="A62" s="32" t="s">
        <v>273</v>
      </c>
      <c r="B62" s="24">
        <v>222</v>
      </c>
      <c r="C62" s="24">
        <v>192</v>
      </c>
      <c r="D62" s="47">
        <v>199.9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477</v>
      </c>
      <c r="B66" s="24"/>
      <c r="C66" s="24"/>
      <c r="D66" s="47"/>
    </row>
    <row r="67" spans="1:4" ht="13.15" customHeight="1" x14ac:dyDescent="0.2">
      <c r="A67" s="15" t="s">
        <v>478</v>
      </c>
      <c r="B67" s="47">
        <v>28756</v>
      </c>
      <c r="C67" s="47">
        <v>51166</v>
      </c>
      <c r="D67" s="47" t="s">
        <v>518</v>
      </c>
    </row>
    <row r="68" spans="1:4" ht="13.15" customHeight="1" x14ac:dyDescent="0.2">
      <c r="A68" s="15" t="s">
        <v>18</v>
      </c>
      <c r="B68" s="80">
        <v>0.64600000000000002</v>
      </c>
      <c r="C68" s="70">
        <v>0.63400000000000001</v>
      </c>
      <c r="D68" s="65">
        <v>0.66100000000000003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479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938</v>
      </c>
      <c r="C71" s="47">
        <v>2120</v>
      </c>
      <c r="D71" s="47">
        <v>14566</v>
      </c>
    </row>
    <row r="72" spans="1:4" ht="13.15" customHeight="1" x14ac:dyDescent="0.2">
      <c r="A72" s="15" t="s">
        <v>62</v>
      </c>
      <c r="B72" s="83">
        <v>3.4000000000000002E-2</v>
      </c>
      <c r="C72" s="83">
        <v>4.2999999999999997E-2</v>
      </c>
      <c r="D72" s="83">
        <v>2.5999999999999999E-2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480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-4465</v>
      </c>
      <c r="C75" s="24">
        <v>2108</v>
      </c>
      <c r="D75" s="24">
        <v>16017</v>
      </c>
    </row>
    <row r="76" spans="1:4" ht="13.15" customHeight="1" x14ac:dyDescent="0.2">
      <c r="A76" s="32" t="s">
        <v>20</v>
      </c>
      <c r="B76" s="24">
        <v>9631</v>
      </c>
      <c r="C76" s="24">
        <v>15834</v>
      </c>
      <c r="D76" s="24">
        <v>49125</v>
      </c>
    </row>
    <row r="77" spans="1:4" ht="13.15" customHeight="1" x14ac:dyDescent="0.2">
      <c r="A77" s="32" t="s">
        <v>21</v>
      </c>
      <c r="B77" s="24">
        <v>5166</v>
      </c>
      <c r="C77" s="24">
        <v>17942</v>
      </c>
      <c r="D77" s="24">
        <v>65142</v>
      </c>
    </row>
    <row r="78" spans="1:4" ht="13.15" customHeight="1" x14ac:dyDescent="0.2">
      <c r="A78" s="32" t="s">
        <v>239</v>
      </c>
      <c r="B78" s="24">
        <v>15726</v>
      </c>
      <c r="C78" s="24">
        <v>30699</v>
      </c>
      <c r="D78" s="24">
        <v>474998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481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3026</v>
      </c>
      <c r="C83" s="24">
        <v>7030</v>
      </c>
      <c r="D83" s="47">
        <v>79178</v>
      </c>
    </row>
    <row r="84" spans="1:4" ht="13.15" customHeight="1" x14ac:dyDescent="0.2">
      <c r="A84" s="32" t="s">
        <v>31</v>
      </c>
      <c r="B84" s="24">
        <v>56200</v>
      </c>
      <c r="C84" s="24">
        <v>70300</v>
      </c>
      <c r="D84" s="47">
        <v>76900</v>
      </c>
    </row>
    <row r="85" spans="1:4" ht="13.15" customHeight="1" x14ac:dyDescent="0.2">
      <c r="A85" s="32" t="s">
        <v>465</v>
      </c>
      <c r="B85" s="24">
        <v>152600</v>
      </c>
      <c r="C85" s="24">
        <v>166500</v>
      </c>
      <c r="D85" s="47">
        <v>162900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482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3352</v>
      </c>
      <c r="C89" s="24">
        <v>5954</v>
      </c>
      <c r="D89" s="47">
        <v>70000</v>
      </c>
    </row>
    <row r="90" spans="1:4" ht="13.15" customHeight="1" x14ac:dyDescent="0.2">
      <c r="A90" s="22" t="s">
        <v>39</v>
      </c>
      <c r="B90" s="24">
        <v>3111</v>
      </c>
      <c r="C90" s="24">
        <v>5465</v>
      </c>
      <c r="D90" s="47">
        <v>64451</v>
      </c>
    </row>
    <row r="91" spans="1:4" ht="13.15" customHeight="1" x14ac:dyDescent="0.2">
      <c r="A91" s="22" t="s">
        <v>38</v>
      </c>
      <c r="B91" s="24">
        <v>191</v>
      </c>
      <c r="C91" s="24">
        <v>385</v>
      </c>
      <c r="D91" s="47">
        <v>4494</v>
      </c>
    </row>
    <row r="92" spans="1:4" ht="13.15" customHeight="1" x14ac:dyDescent="0.2">
      <c r="A92" s="22" t="s">
        <v>41</v>
      </c>
      <c r="B92" s="24">
        <v>42</v>
      </c>
      <c r="C92" s="24">
        <v>90</v>
      </c>
      <c r="D92" s="47">
        <v>902</v>
      </c>
    </row>
    <row r="93" spans="1:4" ht="13.15" customHeight="1" x14ac:dyDescent="0.2">
      <c r="A93" s="22" t="s">
        <v>40</v>
      </c>
      <c r="B93" s="24">
        <v>8</v>
      </c>
      <c r="C93" s="24">
        <v>14</v>
      </c>
      <c r="D93" s="47">
        <v>153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483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159</v>
      </c>
      <c r="C96" s="47">
        <v>449</v>
      </c>
      <c r="D96" s="47">
        <v>3790</v>
      </c>
    </row>
    <row r="97" spans="1:4" ht="13.15" customHeight="1" x14ac:dyDescent="0.2">
      <c r="A97" s="15" t="s">
        <v>43</v>
      </c>
      <c r="B97" s="47">
        <v>190</v>
      </c>
      <c r="C97" s="47">
        <v>561</v>
      </c>
      <c r="D97" s="47">
        <v>4922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484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3768</v>
      </c>
      <c r="C100" s="24">
        <v>6849</v>
      </c>
      <c r="D100" s="47">
        <v>79820</v>
      </c>
    </row>
    <row r="101" spans="1:4" ht="13.15" customHeight="1" x14ac:dyDescent="0.2">
      <c r="A101" s="32" t="s">
        <v>323</v>
      </c>
      <c r="B101" s="24">
        <v>643</v>
      </c>
      <c r="C101" s="24">
        <v>205</v>
      </c>
      <c r="D101" s="47">
        <v>11269</v>
      </c>
    </row>
    <row r="102" spans="1:4" ht="13.15" customHeight="1" x14ac:dyDescent="0.2">
      <c r="A102" s="32" t="s">
        <v>324</v>
      </c>
      <c r="B102" s="24">
        <v>799</v>
      </c>
      <c r="C102" s="24">
        <v>1083</v>
      </c>
      <c r="D102" s="47">
        <v>11873</v>
      </c>
    </row>
    <row r="103" spans="1:4" ht="13.15" customHeight="1" x14ac:dyDescent="0.2">
      <c r="A103" s="32" t="s">
        <v>325</v>
      </c>
      <c r="B103" s="24">
        <v>2326</v>
      </c>
      <c r="C103" s="24">
        <v>5561</v>
      </c>
      <c r="D103" s="47">
        <v>56678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485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24459</v>
      </c>
      <c r="C106" s="24">
        <v>54156</v>
      </c>
      <c r="D106" s="47">
        <v>628477</v>
      </c>
    </row>
    <row r="107" spans="1:4" ht="13.15" customHeight="1" x14ac:dyDescent="0.2">
      <c r="A107" s="32" t="s">
        <v>129</v>
      </c>
      <c r="B107" s="24">
        <v>1716</v>
      </c>
      <c r="C107" s="24">
        <v>654</v>
      </c>
      <c r="D107" s="47">
        <v>33872</v>
      </c>
    </row>
    <row r="108" spans="1:4" ht="13.15" customHeight="1" x14ac:dyDescent="0.2">
      <c r="A108" s="32" t="s">
        <v>130</v>
      </c>
      <c r="B108" s="24">
        <v>10331</v>
      </c>
      <c r="C108" s="24">
        <v>15116</v>
      </c>
      <c r="D108" s="47">
        <v>131603</v>
      </c>
    </row>
    <row r="109" spans="1:4" ht="13.15" customHeight="1" x14ac:dyDescent="0.2">
      <c r="A109" s="32" t="s">
        <v>131</v>
      </c>
      <c r="B109" s="24">
        <v>12412</v>
      </c>
      <c r="C109" s="24">
        <v>38386</v>
      </c>
      <c r="D109" s="47">
        <v>463002</v>
      </c>
    </row>
    <row r="110" spans="1:4" ht="13.15" customHeight="1" x14ac:dyDescent="0.2">
      <c r="A110" s="22" t="s">
        <v>326</v>
      </c>
      <c r="B110" s="24">
        <v>1658</v>
      </c>
      <c r="C110" s="24">
        <v>321</v>
      </c>
      <c r="D110" s="47">
        <v>3029</v>
      </c>
    </row>
    <row r="111" spans="1:4" ht="13.15" customHeight="1" x14ac:dyDescent="0.2">
      <c r="A111" s="22" t="s">
        <v>524</v>
      </c>
      <c r="B111" s="24">
        <v>-267</v>
      </c>
      <c r="C111" s="24">
        <v>-46</v>
      </c>
      <c r="D111" s="24">
        <v>4012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486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1602</v>
      </c>
      <c r="C114" s="24">
        <v>3301</v>
      </c>
      <c r="D114" s="47">
        <v>13352</v>
      </c>
    </row>
    <row r="115" spans="1:4" ht="13.15" customHeight="1" x14ac:dyDescent="0.2">
      <c r="A115" s="15" t="s">
        <v>260</v>
      </c>
      <c r="B115" s="24">
        <v>29800</v>
      </c>
      <c r="C115" s="24">
        <v>33000</v>
      </c>
      <c r="D115" s="47">
        <v>13000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487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24432</v>
      </c>
      <c r="C118" s="24">
        <v>50292</v>
      </c>
      <c r="D118" s="47">
        <v>317487</v>
      </c>
    </row>
    <row r="119" spans="1:4" ht="13.15" customHeight="1" x14ac:dyDescent="0.2">
      <c r="A119" s="31" t="s">
        <v>74</v>
      </c>
      <c r="B119" s="24">
        <v>12264</v>
      </c>
      <c r="C119" s="47">
        <v>25309</v>
      </c>
      <c r="D119" s="47">
        <v>152907</v>
      </c>
    </row>
    <row r="120" spans="1:4" ht="13.15" customHeight="1" x14ac:dyDescent="0.2">
      <c r="A120" s="31" t="s">
        <v>77</v>
      </c>
      <c r="B120" s="24">
        <v>2224</v>
      </c>
      <c r="C120" s="47">
        <v>16594</v>
      </c>
      <c r="D120" s="47">
        <v>67448</v>
      </c>
    </row>
    <row r="121" spans="1:4" ht="13.15" customHeight="1" x14ac:dyDescent="0.2">
      <c r="A121" s="31" t="s">
        <v>75</v>
      </c>
      <c r="B121" s="24">
        <v>97</v>
      </c>
      <c r="C121" s="102" t="s">
        <v>519</v>
      </c>
      <c r="D121" s="47">
        <v>1635</v>
      </c>
    </row>
    <row r="122" spans="1:4" ht="13.15" customHeight="1" x14ac:dyDescent="0.2">
      <c r="A122" s="31" t="s">
        <v>76</v>
      </c>
      <c r="B122" s="24">
        <v>80</v>
      </c>
      <c r="C122" s="102" t="s">
        <v>519</v>
      </c>
      <c r="D122" s="47">
        <v>1697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488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588</v>
      </c>
      <c r="C128" s="24">
        <v>185</v>
      </c>
      <c r="D128" s="24">
        <v>10561</v>
      </c>
    </row>
    <row r="129" spans="1:4" ht="13.15" customHeight="1" x14ac:dyDescent="0.2">
      <c r="A129" s="32" t="s">
        <v>459</v>
      </c>
      <c r="B129" s="70">
        <v>0.122</v>
      </c>
      <c r="C129" s="70">
        <v>0.108</v>
      </c>
      <c r="D129" s="70">
        <v>0.11799999999999999</v>
      </c>
    </row>
    <row r="130" spans="1:4" ht="13.15" customHeight="1" x14ac:dyDescent="0.2">
      <c r="A130" s="32" t="s">
        <v>440</v>
      </c>
      <c r="B130" s="24">
        <v>179</v>
      </c>
      <c r="C130" s="24">
        <v>122</v>
      </c>
      <c r="D130" s="24">
        <v>6829</v>
      </c>
    </row>
    <row r="131" spans="1:4" ht="13.15" customHeight="1" x14ac:dyDescent="0.2">
      <c r="A131" s="32" t="s">
        <v>329</v>
      </c>
      <c r="B131" s="24">
        <v>324</v>
      </c>
      <c r="C131" s="24">
        <v>59</v>
      </c>
      <c r="D131" s="24">
        <v>3516</v>
      </c>
    </row>
    <row r="132" spans="1:4" ht="13.15" customHeight="1" x14ac:dyDescent="0.2">
      <c r="A132" s="32" t="s">
        <v>191</v>
      </c>
      <c r="B132" s="24">
        <v>85</v>
      </c>
      <c r="C132" s="24">
        <v>4</v>
      </c>
      <c r="D132" s="24">
        <v>216</v>
      </c>
    </row>
    <row r="133" spans="1:4" ht="13.15" customHeight="1" x14ac:dyDescent="0.2">
      <c r="A133" s="15" t="s">
        <v>79</v>
      </c>
      <c r="B133" s="24">
        <v>18148</v>
      </c>
      <c r="C133" s="24">
        <v>3064.2</v>
      </c>
      <c r="D133" s="24">
        <v>192259</v>
      </c>
    </row>
    <row r="134" spans="1:4" s="10" customFormat="1" ht="13.15" customHeight="1" x14ac:dyDescent="0.2">
      <c r="A134" s="32" t="s">
        <v>366</v>
      </c>
      <c r="B134" s="70">
        <v>0.124</v>
      </c>
      <c r="C134" s="70">
        <v>0.16300000000000001</v>
      </c>
      <c r="D134" s="70">
        <v>0.11899999999999999</v>
      </c>
    </row>
    <row r="135" spans="1:4" s="10" customFormat="1" ht="13.15" customHeight="1" x14ac:dyDescent="0.2">
      <c r="A135" s="22" t="s">
        <v>68</v>
      </c>
      <c r="B135" s="24">
        <v>1629</v>
      </c>
      <c r="C135" s="24">
        <v>572</v>
      </c>
      <c r="D135" s="24">
        <v>31616</v>
      </c>
    </row>
    <row r="136" spans="1:4" s="10" customFormat="1" ht="13.15" customHeight="1" x14ac:dyDescent="0.2">
      <c r="A136" s="22" t="s">
        <v>330</v>
      </c>
      <c r="B136" s="77">
        <v>50.1</v>
      </c>
      <c r="C136" s="77">
        <v>7.7</v>
      </c>
      <c r="D136" s="77">
        <v>540.5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489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14946</v>
      </c>
      <c r="C145" s="24">
        <v>17069</v>
      </c>
      <c r="D145" s="108">
        <v>234196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0.49099999999999999</v>
      </c>
      <c r="D146" s="70">
        <v>0.48099999999999998</v>
      </c>
    </row>
    <row r="147" spans="1:4" ht="13.15" customHeight="1" x14ac:dyDescent="0.2">
      <c r="A147" s="15" t="s">
        <v>81</v>
      </c>
      <c r="B147" s="47">
        <v>28924</v>
      </c>
      <c r="C147" s="47">
        <v>53274</v>
      </c>
      <c r="D147" s="47">
        <v>558598</v>
      </c>
    </row>
    <row r="148" spans="1:4" ht="13.15" customHeight="1" x14ac:dyDescent="0.2">
      <c r="A148" s="32" t="s">
        <v>490</v>
      </c>
      <c r="B148" s="47">
        <v>915</v>
      </c>
      <c r="C148" s="47">
        <v>1350</v>
      </c>
      <c r="D148" s="47">
        <v>10262</v>
      </c>
    </row>
    <row r="149" spans="1:4" ht="13.15" customHeight="1" x14ac:dyDescent="0.2">
      <c r="A149" s="32" t="s">
        <v>491</v>
      </c>
      <c r="B149" s="78">
        <v>3.1600000000000003E-2</v>
      </c>
      <c r="C149" s="78">
        <v>2.53E-2</v>
      </c>
      <c r="D149" s="79">
        <v>1.84E-2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492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78</v>
      </c>
      <c r="C152" s="24">
        <v>81</v>
      </c>
      <c r="D152" s="47">
        <v>1218</v>
      </c>
    </row>
    <row r="153" spans="1:4" ht="13.15" customHeight="1" x14ac:dyDescent="0.2">
      <c r="A153" s="32" t="s">
        <v>160</v>
      </c>
      <c r="B153" s="70">
        <v>0.85899999999999999</v>
      </c>
      <c r="C153" s="70">
        <v>0.45700000000000002</v>
      </c>
      <c r="D153" s="70">
        <v>0.54400000000000004</v>
      </c>
    </row>
    <row r="154" spans="1:4" ht="13.15" customHeight="1" x14ac:dyDescent="0.2">
      <c r="A154" s="22" t="s">
        <v>237</v>
      </c>
      <c r="B154" s="47">
        <v>132</v>
      </c>
      <c r="C154" s="47">
        <v>399</v>
      </c>
      <c r="D154" s="47">
        <v>4283</v>
      </c>
    </row>
    <row r="155" spans="1:4" ht="13.15" customHeight="1" x14ac:dyDescent="0.2">
      <c r="A155" s="22" t="s">
        <v>369</v>
      </c>
      <c r="B155" s="70">
        <v>4.5999999999999999E-3</v>
      </c>
      <c r="C155" s="65">
        <v>7.0000000000000001E-3</v>
      </c>
      <c r="D155" s="65">
        <v>8.0000000000000002E-3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493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201</v>
      </c>
      <c r="C158" s="24">
        <v>642</v>
      </c>
      <c r="D158" s="47">
        <v>6763</v>
      </c>
    </row>
    <row r="159" spans="1:4" ht="13.15" customHeight="1" x14ac:dyDescent="0.2">
      <c r="A159" s="32" t="s">
        <v>166</v>
      </c>
      <c r="B159" s="24">
        <v>110</v>
      </c>
      <c r="C159" s="24">
        <v>292</v>
      </c>
      <c r="D159" s="47">
        <v>3138</v>
      </c>
    </row>
    <row r="160" spans="1:4" ht="13.15" customHeight="1" x14ac:dyDescent="0.2">
      <c r="A160" s="32" t="s">
        <v>334</v>
      </c>
      <c r="B160" s="70">
        <v>0.54700000000000004</v>
      </c>
      <c r="C160" s="85">
        <v>0.45400000000000001</v>
      </c>
      <c r="D160" s="70">
        <v>0.46400000000000002</v>
      </c>
    </row>
    <row r="161" spans="1:4" ht="13.15" customHeight="1" x14ac:dyDescent="0.2">
      <c r="A161" s="32" t="s">
        <v>164</v>
      </c>
      <c r="B161" s="24">
        <v>59</v>
      </c>
      <c r="C161" s="24">
        <v>176</v>
      </c>
      <c r="D161" s="47">
        <v>1183</v>
      </c>
    </row>
    <row r="162" spans="1:4" ht="13.15" customHeight="1" x14ac:dyDescent="0.2">
      <c r="A162" s="32" t="s">
        <v>333</v>
      </c>
      <c r="B162" s="85">
        <v>0.29199999999999998</v>
      </c>
      <c r="C162" s="85">
        <v>0.27400000000000002</v>
      </c>
      <c r="D162" s="70">
        <v>0.17499999999999999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1647</v>
      </c>
      <c r="C165" s="47">
        <v>1760</v>
      </c>
      <c r="D165" s="47">
        <v>20766</v>
      </c>
    </row>
    <row r="166" spans="1:4" ht="13.15" customHeight="1" x14ac:dyDescent="0.2">
      <c r="A166" s="72" t="s">
        <v>86</v>
      </c>
      <c r="B166" s="85">
        <v>0.14000000000000001</v>
      </c>
      <c r="C166" s="85">
        <v>0.11600000000000001</v>
      </c>
      <c r="D166" s="70">
        <v>9.2999999999999999E-2</v>
      </c>
    </row>
    <row r="167" spans="1:4" ht="13.15" customHeight="1" x14ac:dyDescent="0.2">
      <c r="A167" s="35" t="s">
        <v>525</v>
      </c>
      <c r="B167" s="85">
        <v>9.5842442657575869E-2</v>
      </c>
      <c r="C167" s="70">
        <v>2.1999999999999999E-2</v>
      </c>
      <c r="D167" s="85">
        <v>0.13500000000000001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494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33</v>
      </c>
      <c r="C172" s="24">
        <v>19</v>
      </c>
      <c r="D172" s="47">
        <v>640</v>
      </c>
    </row>
    <row r="173" spans="1:4" ht="13.15" customHeight="1" x14ac:dyDescent="0.2">
      <c r="A173" s="31" t="s">
        <v>88</v>
      </c>
      <c r="B173" s="24">
        <v>654</v>
      </c>
      <c r="C173" s="24">
        <v>856</v>
      </c>
      <c r="D173" s="47">
        <v>32992</v>
      </c>
    </row>
    <row r="174" spans="1:4" ht="13.15" customHeight="1" x14ac:dyDescent="0.2">
      <c r="A174" s="15" t="s">
        <v>168</v>
      </c>
      <c r="B174" s="24">
        <v>44897</v>
      </c>
      <c r="C174" s="24">
        <v>125423</v>
      </c>
      <c r="D174" s="47">
        <v>5284077</v>
      </c>
    </row>
    <row r="175" spans="1:4" ht="13.15" customHeight="1" x14ac:dyDescent="0.2">
      <c r="A175" s="32" t="s">
        <v>169</v>
      </c>
      <c r="B175" s="70">
        <v>0.76800000000000002</v>
      </c>
      <c r="C175" s="70">
        <v>0.54200000000000004</v>
      </c>
      <c r="D175" s="65">
        <v>0.437</v>
      </c>
    </row>
    <row r="176" spans="1:4" ht="13.15" customHeight="1" x14ac:dyDescent="0.2">
      <c r="A176" s="22" t="s">
        <v>184</v>
      </c>
      <c r="B176" s="77">
        <v>1.8</v>
      </c>
      <c r="C176" s="77">
        <v>1.8</v>
      </c>
      <c r="D176" s="86">
        <v>1.9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495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38059</v>
      </c>
      <c r="C180" s="47">
        <v>55455</v>
      </c>
      <c r="D180" s="47">
        <v>690870</v>
      </c>
    </row>
    <row r="181" spans="1:4" ht="13.15" customHeight="1" x14ac:dyDescent="0.2">
      <c r="A181" s="32" t="s">
        <v>295</v>
      </c>
      <c r="B181" s="24">
        <v>29505</v>
      </c>
      <c r="C181" s="47">
        <v>43256</v>
      </c>
      <c r="D181" s="47">
        <v>505166</v>
      </c>
    </row>
    <row r="182" spans="1:4" ht="13.15" customHeight="1" x14ac:dyDescent="0.2">
      <c r="A182" s="35" t="s">
        <v>92</v>
      </c>
      <c r="B182" s="24">
        <v>548.74646629965787</v>
      </c>
      <c r="C182" s="24">
        <v>431.82589597683932</v>
      </c>
      <c r="D182" s="24">
        <v>489.91684818344214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496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239</v>
      </c>
      <c r="C185" s="47">
        <v>675</v>
      </c>
      <c r="D185" s="47">
        <v>6109</v>
      </c>
    </row>
    <row r="186" spans="1:4" ht="13.15" customHeight="1" x14ac:dyDescent="0.2">
      <c r="A186" s="32" t="s">
        <v>296</v>
      </c>
      <c r="B186" s="24">
        <v>121</v>
      </c>
      <c r="C186" s="47">
        <v>297</v>
      </c>
      <c r="D186" s="47">
        <v>2616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497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61</v>
      </c>
      <c r="D189" s="47">
        <v>2101</v>
      </c>
    </row>
    <row r="190" spans="1:4" ht="13.15" customHeight="1" x14ac:dyDescent="0.2">
      <c r="A190" s="15" t="s">
        <v>336</v>
      </c>
      <c r="B190" s="24">
        <v>755</v>
      </c>
      <c r="C190" s="47">
        <v>488</v>
      </c>
      <c r="D190" s="47">
        <v>9933</v>
      </c>
    </row>
    <row r="191" spans="1:4" ht="13.15" customHeight="1" x14ac:dyDescent="0.2">
      <c r="A191" s="15" t="s">
        <v>337</v>
      </c>
      <c r="B191" s="24">
        <v>120</v>
      </c>
      <c r="C191" s="47">
        <v>42</v>
      </c>
      <c r="D191" s="47">
        <v>1415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498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41673</v>
      </c>
      <c r="C195" s="24">
        <v>94016</v>
      </c>
      <c r="D195" s="47">
        <v>863656</v>
      </c>
    </row>
    <row r="196" spans="1:4" ht="13.15" customHeight="1" x14ac:dyDescent="0.2">
      <c r="A196" s="15" t="s">
        <v>221</v>
      </c>
      <c r="B196" s="58">
        <v>12094</v>
      </c>
      <c r="C196" s="24">
        <v>5658</v>
      </c>
      <c r="D196" s="109">
        <v>162857</v>
      </c>
    </row>
    <row r="197" spans="1:4" ht="13.15" customHeight="1" x14ac:dyDescent="0.2">
      <c r="A197" s="15" t="s">
        <v>186</v>
      </c>
      <c r="B197" s="70">
        <v>0.77506649059832244</v>
      </c>
      <c r="C197" s="65">
        <v>0.94323494592371127</v>
      </c>
      <c r="D197" s="65">
        <v>0.84134930585389567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499</v>
      </c>
      <c r="B202" s="24"/>
      <c r="C202" s="24"/>
      <c r="D202" s="47"/>
    </row>
    <row r="203" spans="1:4" ht="13.15" customHeight="1" x14ac:dyDescent="0.2">
      <c r="A203" s="15" t="s">
        <v>502</v>
      </c>
      <c r="B203" s="24">
        <v>2926</v>
      </c>
      <c r="C203" s="24">
        <v>8772</v>
      </c>
      <c r="D203" s="47">
        <v>42950</v>
      </c>
    </row>
    <row r="204" spans="1:4" ht="13.15" customHeight="1" x14ac:dyDescent="0.2">
      <c r="A204" s="15" t="s">
        <v>503</v>
      </c>
      <c r="B204" s="24">
        <v>3085</v>
      </c>
      <c r="C204" s="24">
        <v>6720</v>
      </c>
      <c r="D204" s="47">
        <v>48295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500</v>
      </c>
      <c r="B206" s="24"/>
      <c r="C206" s="24"/>
      <c r="D206" s="47"/>
    </row>
    <row r="207" spans="1:4" ht="13.15" customHeight="1" x14ac:dyDescent="0.2">
      <c r="A207" s="15" t="s">
        <v>501</v>
      </c>
      <c r="B207" s="24">
        <v>18</v>
      </c>
      <c r="C207" s="24">
        <v>36</v>
      </c>
      <c r="D207" s="47">
        <v>302</v>
      </c>
    </row>
    <row r="208" spans="1:4" ht="13.15" customHeight="1" x14ac:dyDescent="0.2">
      <c r="A208" s="15" t="s">
        <v>526</v>
      </c>
      <c r="B208" s="24">
        <v>15</v>
      </c>
      <c r="C208" s="24">
        <v>29</v>
      </c>
      <c r="D208" s="47">
        <v>231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527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308</v>
      </c>
    </row>
    <row r="214" spans="1:4" ht="13.15" customHeight="1" x14ac:dyDescent="0.2">
      <c r="A214" s="63" t="s">
        <v>444</v>
      </c>
      <c r="B214" s="24">
        <v>783</v>
      </c>
      <c r="C214" s="24">
        <v>1104</v>
      </c>
      <c r="D214" s="47">
        <v>14749</v>
      </c>
    </row>
    <row r="215" spans="1:4" ht="13.15" customHeight="1" x14ac:dyDescent="0.2">
      <c r="A215" s="63" t="s">
        <v>110</v>
      </c>
      <c r="B215" s="24">
        <v>15</v>
      </c>
      <c r="C215" s="24">
        <v>27</v>
      </c>
      <c r="D215" s="47">
        <v>368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504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4933</v>
      </c>
      <c r="C220" s="90"/>
      <c r="D220" s="47"/>
    </row>
    <row r="221" spans="1:4" ht="13.15" customHeight="1" x14ac:dyDescent="0.2">
      <c r="A221" s="15" t="s">
        <v>222</v>
      </c>
      <c r="B221" s="24">
        <v>25765</v>
      </c>
      <c r="C221" s="90"/>
      <c r="D221" s="47"/>
    </row>
    <row r="222" spans="1:4" ht="13.15" customHeight="1" x14ac:dyDescent="0.2">
      <c r="A222" s="15" t="s">
        <v>206</v>
      </c>
      <c r="B222" s="77">
        <v>5.2</v>
      </c>
      <c r="C222" s="90"/>
      <c r="D222" s="47"/>
    </row>
    <row r="223" spans="1:4" ht="13.15" customHeight="1" x14ac:dyDescent="0.2">
      <c r="A223" s="15" t="s">
        <v>207</v>
      </c>
      <c r="B223" s="77">
        <v>470</v>
      </c>
      <c r="C223" s="90"/>
      <c r="D223" s="47"/>
    </row>
    <row r="224" spans="1:4" ht="13.15" customHeight="1" x14ac:dyDescent="0.2">
      <c r="A224" s="15" t="s">
        <v>208</v>
      </c>
      <c r="B224" s="24">
        <v>31775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13629</v>
      </c>
      <c r="D227" s="47"/>
    </row>
    <row r="228" spans="1:4" ht="13.15" customHeight="1" x14ac:dyDescent="0.2">
      <c r="A228" s="15" t="s">
        <v>222</v>
      </c>
      <c r="B228" s="24"/>
      <c r="C228" s="24">
        <v>75495</v>
      </c>
      <c r="D228" s="47"/>
    </row>
    <row r="229" spans="1:4" ht="13.15" customHeight="1" x14ac:dyDescent="0.2">
      <c r="A229" s="15" t="s">
        <v>206</v>
      </c>
      <c r="B229" s="77"/>
      <c r="C229" s="77">
        <v>5.5</v>
      </c>
      <c r="D229" s="47"/>
    </row>
    <row r="230" spans="1:4" ht="13.15" customHeight="1" x14ac:dyDescent="0.2">
      <c r="A230" s="15" t="s">
        <v>207</v>
      </c>
      <c r="B230" s="77"/>
      <c r="C230" s="77">
        <v>985.7</v>
      </c>
      <c r="D230" s="47"/>
    </row>
    <row r="231" spans="1:4" ht="13.15" customHeight="1" x14ac:dyDescent="0.2">
      <c r="A231" s="15" t="s">
        <v>208</v>
      </c>
      <c r="B231" s="24"/>
      <c r="C231" s="24">
        <v>93440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25584</v>
      </c>
      <c r="C235" s="90"/>
      <c r="D235" s="47"/>
    </row>
    <row r="236" spans="1:4" ht="13.15" customHeight="1" x14ac:dyDescent="0.2">
      <c r="A236" s="15" t="s">
        <v>206</v>
      </c>
      <c r="B236" s="77">
        <v>25.7</v>
      </c>
      <c r="C236" s="90"/>
      <c r="D236" s="47"/>
    </row>
    <row r="237" spans="1:4" ht="13.15" customHeight="1" x14ac:dyDescent="0.2">
      <c r="A237" s="15" t="s">
        <v>530</v>
      </c>
      <c r="B237" s="77">
        <v>286.89999999999998</v>
      </c>
      <c r="C237" s="90"/>
      <c r="D237" s="47"/>
    </row>
    <row r="238" spans="1:4" ht="13.15" customHeight="1" x14ac:dyDescent="0.2">
      <c r="A238" s="15" t="s">
        <v>208</v>
      </c>
      <c r="B238" s="24">
        <v>32208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505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6348</v>
      </c>
      <c r="C243" s="24">
        <v>11201</v>
      </c>
      <c r="D243" s="47">
        <v>109021</v>
      </c>
    </row>
    <row r="244" spans="1:4" ht="13.15" customHeight="1" x14ac:dyDescent="0.2">
      <c r="A244" s="32" t="s">
        <v>112</v>
      </c>
      <c r="B244" s="24">
        <v>1089</v>
      </c>
      <c r="C244" s="24">
        <v>1967</v>
      </c>
      <c r="D244" s="47">
        <v>19618</v>
      </c>
    </row>
    <row r="245" spans="1:4" ht="13.15" customHeight="1" x14ac:dyDescent="0.2">
      <c r="A245" s="32" t="s">
        <v>113</v>
      </c>
      <c r="B245" s="24">
        <v>3576</v>
      </c>
      <c r="C245" s="24">
        <v>6070</v>
      </c>
      <c r="D245" s="47">
        <v>59098</v>
      </c>
    </row>
    <row r="246" spans="1:4" ht="13.15" customHeight="1" x14ac:dyDescent="0.2">
      <c r="A246" s="32" t="s">
        <v>114</v>
      </c>
      <c r="B246" s="24">
        <v>1590</v>
      </c>
      <c r="C246" s="24">
        <v>2963</v>
      </c>
      <c r="D246" s="47">
        <v>28101</v>
      </c>
    </row>
    <row r="247" spans="1:4" ht="13.15" customHeight="1" x14ac:dyDescent="0.2">
      <c r="A247" s="32" t="s">
        <v>115</v>
      </c>
      <c r="B247" s="24">
        <v>93</v>
      </c>
      <c r="C247" s="24">
        <v>201</v>
      </c>
      <c r="D247" s="47">
        <v>2204</v>
      </c>
    </row>
    <row r="248" spans="1:4" ht="13.15" customHeight="1" x14ac:dyDescent="0.2">
      <c r="A248" s="22" t="s">
        <v>135</v>
      </c>
      <c r="B248" s="24">
        <v>2056</v>
      </c>
      <c r="C248" s="24">
        <v>4736</v>
      </c>
      <c r="D248" s="47">
        <v>45342</v>
      </c>
    </row>
    <row r="249" spans="1:4" ht="13.15" customHeight="1" x14ac:dyDescent="0.2">
      <c r="A249" s="22" t="s">
        <v>335</v>
      </c>
      <c r="B249" s="24">
        <v>66</v>
      </c>
      <c r="C249" s="24">
        <v>604</v>
      </c>
      <c r="D249" s="47">
        <v>8851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506</v>
      </c>
    </row>
    <row r="254" spans="1:4" ht="13.15" customHeight="1" x14ac:dyDescent="0.2">
      <c r="A254" s="22" t="s">
        <v>197</v>
      </c>
      <c r="B254" s="70">
        <v>0.36099999999999999</v>
      </c>
      <c r="C254" s="70">
        <v>0.372</v>
      </c>
      <c r="D254" s="70">
        <v>0.53200000000000003</v>
      </c>
    </row>
    <row r="255" spans="1:4" ht="13.15" customHeight="1" x14ac:dyDescent="0.2">
      <c r="A255" s="22" t="s">
        <v>198</v>
      </c>
      <c r="B255" s="70">
        <v>0.28100000000000003</v>
      </c>
      <c r="C255" s="70">
        <v>0.22</v>
      </c>
      <c r="D255" s="70">
        <v>0.159</v>
      </c>
    </row>
    <row r="256" spans="1:4" ht="13.15" customHeight="1" x14ac:dyDescent="0.2">
      <c r="A256" s="22" t="s">
        <v>199</v>
      </c>
      <c r="B256" s="70">
        <v>0.105</v>
      </c>
      <c r="C256" s="70">
        <v>6.2E-2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2.5999999999999999E-2</v>
      </c>
      <c r="C257" s="70">
        <v>7.6999999999999999E-2</v>
      </c>
      <c r="D257" s="70">
        <v>3.6999999999999998E-2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0.02</v>
      </c>
      <c r="D258" s="70">
        <v>1.7000000000000001E-2</v>
      </c>
    </row>
    <row r="259" spans="1:4" ht="13.15" customHeight="1" x14ac:dyDescent="0.2">
      <c r="A259" s="22" t="s">
        <v>201</v>
      </c>
      <c r="B259" s="70">
        <v>0.20100000000000001</v>
      </c>
      <c r="C259" s="70">
        <v>0.23899999999999999</v>
      </c>
      <c r="D259" s="70">
        <v>0.17799999999999999</v>
      </c>
    </row>
    <row r="260" spans="1:4" ht="13.15" customHeight="1" x14ac:dyDescent="0.2">
      <c r="A260" s="22" t="s">
        <v>224</v>
      </c>
      <c r="B260" s="70">
        <v>1.7000000000000001E-2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507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11641462</v>
      </c>
      <c r="C263" s="24">
        <v>30546002</v>
      </c>
      <c r="D263" s="47">
        <v>257061904</v>
      </c>
    </row>
    <row r="264" spans="1:4" ht="13.15" customHeight="1" x14ac:dyDescent="0.2">
      <c r="A264" s="15" t="s">
        <v>342</v>
      </c>
      <c r="B264" s="24">
        <v>3275938</v>
      </c>
      <c r="C264" s="24">
        <v>5543821</v>
      </c>
      <c r="D264" s="47">
        <v>63326762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70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528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508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18997725</v>
      </c>
      <c r="C312" s="24">
        <v>26884806</v>
      </c>
      <c r="D312" s="47">
        <v>178267454</v>
      </c>
    </row>
    <row r="313" spans="1:4" ht="13.15" customHeight="1" x14ac:dyDescent="0.2">
      <c r="A313" s="15" t="s">
        <v>344</v>
      </c>
      <c r="B313" s="88">
        <v>355.03</v>
      </c>
      <c r="C313" s="88">
        <v>274.69</v>
      </c>
      <c r="D313" s="88">
        <v>176.22</v>
      </c>
    </row>
    <row r="314" spans="1:4" ht="13.15" customHeight="1" x14ac:dyDescent="0.2">
      <c r="A314" s="15" t="s">
        <v>512</v>
      </c>
      <c r="B314" s="88">
        <v>81.34</v>
      </c>
      <c r="C314" s="88">
        <v>93.93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510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</v>
      </c>
      <c r="C317" s="88">
        <v>1.68</v>
      </c>
      <c r="D317" s="89">
        <v>1.72</v>
      </c>
    </row>
    <row r="318" spans="1:4" ht="13.15" customHeight="1" x14ac:dyDescent="0.2">
      <c r="A318" s="15" t="s">
        <v>259</v>
      </c>
      <c r="B318" s="88">
        <v>1.94</v>
      </c>
      <c r="C318" s="88">
        <v>1.68</v>
      </c>
      <c r="D318" s="89">
        <v>1.74</v>
      </c>
    </row>
    <row r="319" spans="1:4" ht="13.15" customHeight="1" x14ac:dyDescent="0.2">
      <c r="A319" s="15" t="s">
        <v>231</v>
      </c>
      <c r="B319" s="47">
        <v>32415</v>
      </c>
      <c r="C319" s="47">
        <v>60943</v>
      </c>
      <c r="D319" s="47">
        <v>629783</v>
      </c>
    </row>
    <row r="320" spans="1:4" ht="13.15" customHeight="1" x14ac:dyDescent="0.2">
      <c r="A320" s="15" t="s">
        <v>125</v>
      </c>
      <c r="B320" s="47">
        <v>2065</v>
      </c>
      <c r="C320" s="47">
        <v>4535</v>
      </c>
      <c r="D320" s="47">
        <v>46060</v>
      </c>
    </row>
    <row r="321" spans="1:4" s="9" customFormat="1" ht="13.15" customHeight="1" x14ac:dyDescent="0.2">
      <c r="A321" s="15" t="s">
        <v>513</v>
      </c>
      <c r="B321" s="47">
        <v>91258502</v>
      </c>
      <c r="C321" s="47">
        <v>161148986</v>
      </c>
      <c r="D321" s="47">
        <v>1829181643</v>
      </c>
    </row>
    <row r="322" spans="1:4" ht="13.15" customHeight="1" x14ac:dyDescent="0.2">
      <c r="A322" s="15" t="s">
        <v>514</v>
      </c>
      <c r="B322" s="47">
        <v>5632671</v>
      </c>
      <c r="C322" s="47">
        <v>14413764</v>
      </c>
      <c r="D322" s="47">
        <v>180094532</v>
      </c>
    </row>
    <row r="323" spans="1:4" ht="13.15" customHeight="1" x14ac:dyDescent="0.2">
      <c r="A323" s="15" t="s">
        <v>515</v>
      </c>
      <c r="B323" s="47">
        <v>13136809</v>
      </c>
      <c r="C323" s="47">
        <v>29643427</v>
      </c>
      <c r="D323" s="47">
        <v>291245697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509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2784</v>
      </c>
      <c r="C328" s="24">
        <v>10847</v>
      </c>
      <c r="D328" s="47">
        <v>67780</v>
      </c>
    </row>
    <row r="329" spans="1:4" s="9" customFormat="1" ht="13.15" customHeight="1" x14ac:dyDescent="0.2">
      <c r="A329" s="32" t="s">
        <v>368</v>
      </c>
      <c r="B329" s="24">
        <v>2283</v>
      </c>
      <c r="C329" s="24">
        <v>8411</v>
      </c>
      <c r="D329" s="47">
        <v>50508</v>
      </c>
    </row>
    <row r="330" spans="1:4" ht="13.15" customHeight="1" x14ac:dyDescent="0.2">
      <c r="A330" s="32" t="s">
        <v>307</v>
      </c>
      <c r="B330" s="24">
        <v>404</v>
      </c>
      <c r="C330" s="24">
        <v>1898</v>
      </c>
      <c r="D330" s="47">
        <v>12548</v>
      </c>
    </row>
    <row r="331" spans="1:4" ht="13.15" customHeight="1" x14ac:dyDescent="0.2">
      <c r="A331" s="32" t="s">
        <v>371</v>
      </c>
      <c r="B331" s="24">
        <v>97</v>
      </c>
      <c r="C331" s="24">
        <v>538</v>
      </c>
      <c r="D331" s="47">
        <v>2639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2085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112" t="s">
        <v>257</v>
      </c>
      <c r="B342" s="76"/>
      <c r="C342" s="50"/>
      <c r="D342" s="51"/>
    </row>
    <row r="343" spans="1:4" ht="12.75" customHeight="1" x14ac:dyDescent="0.2">
      <c r="A343" s="111" t="s">
        <v>437</v>
      </c>
      <c r="B343" s="112"/>
      <c r="C343" s="112"/>
      <c r="D343" s="112"/>
    </row>
    <row r="344" spans="1:4" ht="12.75" customHeight="1" x14ac:dyDescent="0.2">
      <c r="A344" s="111"/>
      <c r="B344" s="112"/>
      <c r="C344" s="112"/>
      <c r="D344" s="112"/>
    </row>
    <row r="345" spans="1:4" ht="12.75" customHeight="1" x14ac:dyDescent="0.2">
      <c r="A345" s="112" t="s">
        <v>456</v>
      </c>
      <c r="B345" s="111"/>
      <c r="C345" s="111"/>
      <c r="D345" s="111"/>
    </row>
    <row r="346" spans="1:4" ht="12.75" customHeight="1" x14ac:dyDescent="0.2">
      <c r="A346" s="105" t="s">
        <v>455</v>
      </c>
      <c r="B346" s="111"/>
      <c r="C346" s="111"/>
      <c r="D346" s="111"/>
    </row>
    <row r="347" spans="1:4" ht="12.75" customHeight="1" x14ac:dyDescent="0.2">
      <c r="A347" s="105" t="s">
        <v>457</v>
      </c>
      <c r="B347" s="111"/>
      <c r="C347" s="111"/>
      <c r="D347" s="111"/>
    </row>
    <row r="348" spans="1:4" ht="12.75" x14ac:dyDescent="0.2">
      <c r="A348" s="50"/>
      <c r="B348" s="111"/>
      <c r="C348" s="111"/>
      <c r="D348" s="111"/>
    </row>
    <row r="349" spans="1:4" ht="12.75" x14ac:dyDescent="0.2">
      <c r="A349" s="106" t="s">
        <v>532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2017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404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405</v>
      </c>
      <c r="B6" s="24">
        <v>40</v>
      </c>
      <c r="C6" s="24">
        <v>19</v>
      </c>
      <c r="D6" s="47">
        <v>352</v>
      </c>
    </row>
    <row r="7" spans="1:4" ht="13.15" customHeight="1" x14ac:dyDescent="0.2">
      <c r="A7" s="15" t="s">
        <v>406</v>
      </c>
      <c r="B7" s="47" t="s">
        <v>441</v>
      </c>
      <c r="C7" s="47" t="s">
        <v>442</v>
      </c>
      <c r="D7" s="47" t="s">
        <v>441</v>
      </c>
    </row>
    <row r="8" spans="1:4" ht="13.15" customHeight="1" x14ac:dyDescent="0.2">
      <c r="A8" s="15" t="s">
        <v>407</v>
      </c>
      <c r="B8" s="47" t="s">
        <v>447</v>
      </c>
      <c r="C8" s="47" t="s">
        <v>443</v>
      </c>
      <c r="D8" s="47" t="s">
        <v>446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408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53767</v>
      </c>
      <c r="C13" s="24">
        <v>99674</v>
      </c>
      <c r="D13" s="47">
        <v>1026513</v>
      </c>
    </row>
    <row r="14" spans="1:4" ht="13.15" customHeight="1" x14ac:dyDescent="0.2">
      <c r="A14" s="32" t="s">
        <v>384</v>
      </c>
      <c r="B14" s="65">
        <v>0.185</v>
      </c>
      <c r="C14" s="65">
        <v>0.26</v>
      </c>
      <c r="D14" s="65">
        <v>0.161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0.21199999999999999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0.58899999999999997</v>
      </c>
      <c r="C17" s="65">
        <v>0.60399999999999998</v>
      </c>
      <c r="D17" s="65">
        <v>0.60599999999999998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</v>
      </c>
      <c r="D18" s="65">
        <v>0.20300000000000001</v>
      </c>
    </row>
    <row r="19" spans="1:4" ht="13.15" customHeight="1" x14ac:dyDescent="0.2">
      <c r="A19" s="22" t="s">
        <v>22</v>
      </c>
      <c r="B19" s="65">
        <v>0.36099999999999999</v>
      </c>
      <c r="C19" s="65">
        <v>0.32400000000000001</v>
      </c>
      <c r="D19" s="65">
        <v>0.315</v>
      </c>
    </row>
    <row r="20" spans="1:4" ht="13.15" customHeight="1" x14ac:dyDescent="0.2">
      <c r="A20" s="22" t="s">
        <v>23</v>
      </c>
      <c r="B20" s="65">
        <v>0.33800000000000002</v>
      </c>
      <c r="C20" s="65">
        <v>0.33300000000000002</v>
      </c>
      <c r="D20" s="65">
        <v>0.33500000000000002</v>
      </c>
    </row>
    <row r="21" spans="1:4" ht="13.15" customHeight="1" x14ac:dyDescent="0.2">
      <c r="A21" s="22" t="s">
        <v>385</v>
      </c>
      <c r="B21" s="24">
        <v>265</v>
      </c>
      <c r="C21" s="24">
        <v>463</v>
      </c>
      <c r="D21" s="47">
        <v>6355</v>
      </c>
    </row>
    <row r="22" spans="1:4" ht="13.15" customHeight="1" x14ac:dyDescent="0.2">
      <c r="A22" s="22" t="s">
        <v>386</v>
      </c>
      <c r="B22" s="24">
        <v>439</v>
      </c>
      <c r="C22" s="24">
        <v>1128</v>
      </c>
      <c r="D22" s="47">
        <v>19135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409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224</v>
      </c>
      <c r="C25" s="5">
        <v>751</v>
      </c>
      <c r="D25" s="47">
        <v>9030</v>
      </c>
    </row>
    <row r="26" spans="1:4" ht="13.15" customHeight="1" x14ac:dyDescent="0.2">
      <c r="A26" s="15" t="s">
        <v>8</v>
      </c>
      <c r="B26" s="65">
        <v>4.0000000000000001E-3</v>
      </c>
      <c r="C26" s="65">
        <v>8.0000000000000002E-3</v>
      </c>
      <c r="D26" s="65">
        <v>8.9999999999999993E-3</v>
      </c>
    </row>
    <row r="27" spans="1:4" ht="13.15" customHeight="1" x14ac:dyDescent="0.2">
      <c r="A27" s="15" t="s">
        <v>69</v>
      </c>
      <c r="B27" s="24">
        <v>-22</v>
      </c>
      <c r="C27" s="24">
        <v>56</v>
      </c>
      <c r="D27" s="47">
        <v>676</v>
      </c>
    </row>
    <row r="28" spans="1:4" ht="13.15" customHeight="1" x14ac:dyDescent="0.2">
      <c r="A28" s="32" t="s">
        <v>26</v>
      </c>
      <c r="B28" s="24">
        <v>519</v>
      </c>
      <c r="C28" s="24">
        <v>1055</v>
      </c>
      <c r="D28" s="47">
        <v>10113</v>
      </c>
    </row>
    <row r="29" spans="1:4" ht="13.15" customHeight="1" x14ac:dyDescent="0.2">
      <c r="A29" s="32" t="s">
        <v>27</v>
      </c>
      <c r="B29" s="24">
        <v>541</v>
      </c>
      <c r="C29" s="24">
        <v>999</v>
      </c>
      <c r="D29" s="47">
        <v>9437</v>
      </c>
    </row>
    <row r="30" spans="1:4" ht="13.15" customHeight="1" x14ac:dyDescent="0.2">
      <c r="A30" s="22" t="s">
        <v>241</v>
      </c>
      <c r="B30" s="24">
        <v>256</v>
      </c>
      <c r="C30" s="24">
        <v>706</v>
      </c>
      <c r="D30" s="24">
        <v>8432</v>
      </c>
    </row>
    <row r="31" spans="1:4" ht="13.15" customHeight="1" x14ac:dyDescent="0.2">
      <c r="A31" s="32" t="s">
        <v>152</v>
      </c>
      <c r="B31" s="24">
        <v>3955</v>
      </c>
      <c r="C31" s="24">
        <v>7723</v>
      </c>
      <c r="D31" s="47">
        <v>81724</v>
      </c>
    </row>
    <row r="32" spans="1:4" ht="13.15" customHeight="1" x14ac:dyDescent="0.2">
      <c r="A32" s="32" t="s">
        <v>28</v>
      </c>
      <c r="B32" s="24">
        <v>3699</v>
      </c>
      <c r="C32" s="24">
        <v>7017</v>
      </c>
      <c r="D32" s="47">
        <v>73292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410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0.13500000000000001</v>
      </c>
      <c r="C44" s="65">
        <v>0.68500000000000005</v>
      </c>
      <c r="D44" s="65">
        <v>0.84</v>
      </c>
    </row>
    <row r="45" spans="1:4" ht="13.15" customHeight="1" x14ac:dyDescent="0.2">
      <c r="A45" s="60" t="s">
        <v>216</v>
      </c>
      <c r="B45" s="65">
        <v>0.86</v>
      </c>
      <c r="C45" s="65">
        <v>0.27100000000000002</v>
      </c>
      <c r="D45" s="65">
        <v>0.10199999999999999</v>
      </c>
    </row>
    <row r="46" spans="1:4" ht="13.15" customHeight="1" x14ac:dyDescent="0.2">
      <c r="A46" s="60" t="s">
        <v>217</v>
      </c>
      <c r="B46" s="65">
        <v>0.19700000000000001</v>
      </c>
      <c r="C46" s="65">
        <v>0.3</v>
      </c>
      <c r="D46" s="65">
        <v>0.2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272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452</v>
      </c>
      <c r="C60" s="24">
        <v>441</v>
      </c>
      <c r="D60" s="47">
        <v>415</v>
      </c>
    </row>
    <row r="61" spans="1:4" ht="13.15" customHeight="1" x14ac:dyDescent="0.2">
      <c r="A61" s="32" t="s">
        <v>274</v>
      </c>
      <c r="B61" s="24">
        <v>215</v>
      </c>
      <c r="C61" s="24">
        <v>254</v>
      </c>
      <c r="D61" s="47">
        <v>223</v>
      </c>
    </row>
    <row r="62" spans="1:4" ht="13.15" customHeight="1" x14ac:dyDescent="0.2">
      <c r="A62" s="32" t="s">
        <v>273</v>
      </c>
      <c r="B62" s="24">
        <v>237</v>
      </c>
      <c r="C62" s="24">
        <v>187</v>
      </c>
      <c r="D62" s="47">
        <v>192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463</v>
      </c>
      <c r="B66" s="24"/>
      <c r="C66" s="24"/>
      <c r="D66" s="47"/>
    </row>
    <row r="67" spans="1:4" ht="13.15" customHeight="1" x14ac:dyDescent="0.2">
      <c r="A67" s="15" t="s">
        <v>464</v>
      </c>
      <c r="B67" s="47">
        <v>28220</v>
      </c>
      <c r="C67" s="47">
        <v>50448</v>
      </c>
      <c r="D67" s="47">
        <v>565831</v>
      </c>
    </row>
    <row r="68" spans="1:4" ht="13.15" customHeight="1" x14ac:dyDescent="0.2">
      <c r="A68" s="15" t="s">
        <v>18</v>
      </c>
      <c r="B68" s="80">
        <v>0.64500000000000002</v>
      </c>
      <c r="C68" s="70">
        <v>0.63900000000000001</v>
      </c>
      <c r="D68" s="65">
        <v>0.66700000000000004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411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1043</v>
      </c>
      <c r="C71" s="47">
        <v>2373</v>
      </c>
      <c r="D71" s="47">
        <v>15283</v>
      </c>
    </row>
    <row r="72" spans="1:4" ht="13.15" customHeight="1" x14ac:dyDescent="0.2">
      <c r="A72" s="15" t="s">
        <v>62</v>
      </c>
      <c r="B72" s="83">
        <v>3.7999999999999999E-2</v>
      </c>
      <c r="C72" s="83">
        <v>4.8000000000000001E-2</v>
      </c>
      <c r="D72" s="83">
        <v>2.7E-2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412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3271</v>
      </c>
      <c r="C83" s="24">
        <v>6951</v>
      </c>
      <c r="D83" s="47">
        <v>77560</v>
      </c>
    </row>
    <row r="84" spans="1:4" ht="13.15" customHeight="1" x14ac:dyDescent="0.2">
      <c r="A84" s="32" t="s">
        <v>31</v>
      </c>
      <c r="B84" s="24">
        <v>61000</v>
      </c>
      <c r="C84" s="24">
        <v>70000</v>
      </c>
      <c r="D84" s="47">
        <v>75900</v>
      </c>
    </row>
    <row r="85" spans="1:4" ht="13.15" customHeight="1" x14ac:dyDescent="0.2">
      <c r="A85" s="32" t="s">
        <v>465</v>
      </c>
      <c r="B85" s="24">
        <v>161300</v>
      </c>
      <c r="C85" s="24">
        <v>163000</v>
      </c>
      <c r="D85" s="47">
        <v>159300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413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3306</v>
      </c>
      <c r="C89" s="24">
        <v>5878</v>
      </c>
      <c r="D89" s="47">
        <v>69348</v>
      </c>
    </row>
    <row r="90" spans="1:4" ht="13.15" customHeight="1" x14ac:dyDescent="0.2">
      <c r="A90" s="22" t="s">
        <v>39</v>
      </c>
      <c r="B90" s="24">
        <v>3060</v>
      </c>
      <c r="C90" s="24">
        <v>5380</v>
      </c>
      <c r="D90" s="47">
        <v>63731</v>
      </c>
    </row>
    <row r="91" spans="1:4" ht="13.15" customHeight="1" x14ac:dyDescent="0.2">
      <c r="A91" s="22" t="s">
        <v>38</v>
      </c>
      <c r="B91" s="24">
        <v>189</v>
      </c>
      <c r="C91" s="24">
        <v>399</v>
      </c>
      <c r="D91" s="47">
        <v>4558</v>
      </c>
    </row>
    <row r="92" spans="1:4" ht="13.15" customHeight="1" x14ac:dyDescent="0.2">
      <c r="A92" s="22" t="s">
        <v>41</v>
      </c>
      <c r="B92" s="24">
        <v>49</v>
      </c>
      <c r="C92" s="24">
        <v>86</v>
      </c>
      <c r="D92" s="47">
        <v>905</v>
      </c>
    </row>
    <row r="93" spans="1:4" ht="13.15" customHeight="1" x14ac:dyDescent="0.2">
      <c r="A93" s="22" t="s">
        <v>40</v>
      </c>
      <c r="B93" s="24">
        <v>8</v>
      </c>
      <c r="C93" s="24">
        <v>13</v>
      </c>
      <c r="D93" s="47">
        <v>154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414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184</v>
      </c>
      <c r="C96" s="47">
        <v>465</v>
      </c>
      <c r="D96" s="47">
        <v>4032</v>
      </c>
    </row>
    <row r="97" spans="1:4" ht="13.15" customHeight="1" x14ac:dyDescent="0.2">
      <c r="A97" s="15" t="s">
        <v>43</v>
      </c>
      <c r="B97" s="47">
        <v>235</v>
      </c>
      <c r="C97" s="47">
        <v>580</v>
      </c>
      <c r="D97" s="47">
        <v>5095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415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3722</v>
      </c>
      <c r="C100" s="24">
        <v>6778</v>
      </c>
      <c r="D100" s="47">
        <v>79187</v>
      </c>
    </row>
    <row r="101" spans="1:4" ht="13.15" customHeight="1" x14ac:dyDescent="0.2">
      <c r="A101" s="32" t="s">
        <v>323</v>
      </c>
      <c r="B101" s="24">
        <v>647</v>
      </c>
      <c r="C101" s="24">
        <v>208</v>
      </c>
      <c r="D101" s="47">
        <v>11359</v>
      </c>
    </row>
    <row r="102" spans="1:4" ht="13.15" customHeight="1" x14ac:dyDescent="0.2">
      <c r="A102" s="32" t="s">
        <v>324</v>
      </c>
      <c r="B102" s="24">
        <v>801</v>
      </c>
      <c r="C102" s="24">
        <v>1081</v>
      </c>
      <c r="D102" s="47">
        <v>11883</v>
      </c>
    </row>
    <row r="103" spans="1:4" ht="13.15" customHeight="1" x14ac:dyDescent="0.2">
      <c r="A103" s="32" t="s">
        <v>325</v>
      </c>
      <c r="B103" s="24">
        <v>2274</v>
      </c>
      <c r="C103" s="24">
        <v>5489</v>
      </c>
      <c r="D103" s="47">
        <v>55945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416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24726</v>
      </c>
      <c r="C106" s="24">
        <v>54202</v>
      </c>
      <c r="D106" s="47">
        <v>624465</v>
      </c>
    </row>
    <row r="107" spans="1:4" ht="13.15" customHeight="1" x14ac:dyDescent="0.2">
      <c r="A107" s="32" t="s">
        <v>129</v>
      </c>
      <c r="B107" s="24">
        <v>1726</v>
      </c>
      <c r="C107" s="24">
        <v>661</v>
      </c>
      <c r="D107" s="47">
        <v>34354</v>
      </c>
    </row>
    <row r="108" spans="1:4" ht="13.15" customHeight="1" x14ac:dyDescent="0.2">
      <c r="A108" s="32" t="s">
        <v>130</v>
      </c>
      <c r="B108" s="24">
        <v>10683</v>
      </c>
      <c r="C108" s="24">
        <v>15783</v>
      </c>
      <c r="D108" s="47">
        <v>132825</v>
      </c>
    </row>
    <row r="109" spans="1:4" ht="13.15" customHeight="1" x14ac:dyDescent="0.2">
      <c r="A109" s="32" t="s">
        <v>131</v>
      </c>
      <c r="B109" s="24">
        <v>12317</v>
      </c>
      <c r="C109" s="24">
        <v>37758</v>
      </c>
      <c r="D109" s="47">
        <v>457286</v>
      </c>
    </row>
    <row r="110" spans="1:4" ht="13.15" customHeight="1" x14ac:dyDescent="0.2">
      <c r="A110" s="22" t="s">
        <v>400</v>
      </c>
      <c r="B110" s="81">
        <v>243</v>
      </c>
      <c r="C110" s="81">
        <v>209</v>
      </c>
      <c r="D110" s="82">
        <v>2428</v>
      </c>
    </row>
    <row r="111" spans="1:4" ht="13.15" customHeight="1" x14ac:dyDescent="0.2">
      <c r="A111" s="22" t="s">
        <v>326</v>
      </c>
      <c r="B111" s="24">
        <v>1606</v>
      </c>
      <c r="C111" s="24">
        <v>278</v>
      </c>
      <c r="D111" s="47">
        <v>2814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417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1555</v>
      </c>
      <c r="C114" s="24">
        <v>3237</v>
      </c>
      <c r="D114" s="47">
        <v>12737</v>
      </c>
    </row>
    <row r="115" spans="1:4" ht="13.15" customHeight="1" x14ac:dyDescent="0.2">
      <c r="A115" s="15" t="s">
        <v>260</v>
      </c>
      <c r="B115" s="24">
        <v>29000</v>
      </c>
      <c r="C115" s="24">
        <v>32600</v>
      </c>
      <c r="D115" s="47">
        <v>12500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418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24564</v>
      </c>
      <c r="C118" s="24">
        <v>50532</v>
      </c>
      <c r="D118" s="47">
        <v>326098</v>
      </c>
    </row>
    <row r="119" spans="1:4" ht="13.15" customHeight="1" x14ac:dyDescent="0.2">
      <c r="A119" s="31" t="s">
        <v>74</v>
      </c>
      <c r="B119" s="24">
        <v>16149</v>
      </c>
      <c r="C119" s="47">
        <v>30928</v>
      </c>
      <c r="D119" s="47">
        <v>175779</v>
      </c>
    </row>
    <row r="120" spans="1:4" ht="13.15" customHeight="1" x14ac:dyDescent="0.2">
      <c r="A120" s="31" t="s">
        <v>77</v>
      </c>
      <c r="B120" s="24">
        <v>1645</v>
      </c>
      <c r="C120" s="47">
        <v>10755</v>
      </c>
      <c r="D120" s="47">
        <v>55915</v>
      </c>
    </row>
    <row r="121" spans="1:4" ht="13.15" customHeight="1" x14ac:dyDescent="0.2">
      <c r="A121" s="31" t="s">
        <v>75</v>
      </c>
      <c r="B121" s="24">
        <v>99</v>
      </c>
      <c r="C121" s="102" t="s">
        <v>439</v>
      </c>
      <c r="D121" s="47">
        <v>1602</v>
      </c>
    </row>
    <row r="122" spans="1:4" ht="13.15" customHeight="1" x14ac:dyDescent="0.2">
      <c r="A122" s="31" t="s">
        <v>76</v>
      </c>
      <c r="B122" s="24">
        <v>86</v>
      </c>
      <c r="C122" s="102" t="s">
        <v>439</v>
      </c>
      <c r="D122" s="47">
        <v>1542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419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591</v>
      </c>
      <c r="C128" s="24">
        <v>192</v>
      </c>
      <c r="D128" s="24">
        <v>10684</v>
      </c>
    </row>
    <row r="129" spans="1:4" ht="13.15" customHeight="1" x14ac:dyDescent="0.2">
      <c r="A129" s="32" t="s">
        <v>459</v>
      </c>
      <c r="B129" s="70">
        <v>0.112</v>
      </c>
      <c r="C129" s="70">
        <v>7.8E-2</v>
      </c>
      <c r="D129" s="70">
        <v>0.112</v>
      </c>
    </row>
    <row r="130" spans="1:4" ht="13.15" customHeight="1" x14ac:dyDescent="0.2">
      <c r="A130" s="32" t="s">
        <v>440</v>
      </c>
      <c r="B130" s="24">
        <v>181</v>
      </c>
      <c r="C130" s="24">
        <v>129</v>
      </c>
      <c r="D130" s="24">
        <v>7007</v>
      </c>
    </row>
    <row r="131" spans="1:4" ht="13.15" customHeight="1" x14ac:dyDescent="0.2">
      <c r="A131" s="32" t="s">
        <v>329</v>
      </c>
      <c r="B131" s="24">
        <v>330</v>
      </c>
      <c r="C131" s="24">
        <v>60</v>
      </c>
      <c r="D131" s="24">
        <v>3471</v>
      </c>
    </row>
    <row r="132" spans="1:4" ht="13.15" customHeight="1" x14ac:dyDescent="0.2">
      <c r="A132" s="32" t="s">
        <v>191</v>
      </c>
      <c r="B132" s="24">
        <v>80</v>
      </c>
      <c r="C132" s="24">
        <v>3</v>
      </c>
      <c r="D132" s="24">
        <v>206</v>
      </c>
    </row>
    <row r="133" spans="1:4" ht="13.15" customHeight="1" x14ac:dyDescent="0.2">
      <c r="A133" s="15" t="s">
        <v>79</v>
      </c>
      <c r="B133" s="24">
        <v>18147</v>
      </c>
      <c r="C133" s="24">
        <v>3071</v>
      </c>
      <c r="D133" s="24">
        <v>191965</v>
      </c>
    </row>
    <row r="134" spans="1:4" s="10" customFormat="1" ht="13.15" customHeight="1" x14ac:dyDescent="0.2">
      <c r="A134" s="32" t="s">
        <v>366</v>
      </c>
      <c r="B134" s="70">
        <v>0.112</v>
      </c>
      <c r="C134" s="70">
        <v>0.11899999999999999</v>
      </c>
      <c r="D134" s="70">
        <v>0.112</v>
      </c>
    </row>
    <row r="135" spans="1:4" s="10" customFormat="1" ht="13.15" customHeight="1" x14ac:dyDescent="0.2">
      <c r="A135" s="22" t="s">
        <v>68</v>
      </c>
      <c r="B135" s="24">
        <v>1622</v>
      </c>
      <c r="C135" s="24">
        <v>589</v>
      </c>
      <c r="D135" s="24">
        <v>31866</v>
      </c>
    </row>
    <row r="136" spans="1:4" s="10" customFormat="1" ht="13.15" customHeight="1" x14ac:dyDescent="0.2">
      <c r="A136" s="22" t="s">
        <v>330</v>
      </c>
      <c r="B136" s="77">
        <v>50.2</v>
      </c>
      <c r="C136" s="77">
        <v>7.6</v>
      </c>
      <c r="D136" s="77">
        <v>539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332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14840</v>
      </c>
      <c r="C145" s="24">
        <v>16975</v>
      </c>
      <c r="D145" s="108">
        <v>231982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0.49199999999999999</v>
      </c>
      <c r="D146" s="70">
        <v>0.48399999999999999</v>
      </c>
    </row>
    <row r="147" spans="1:4" ht="13.15" customHeight="1" x14ac:dyDescent="0.2">
      <c r="A147" s="15" t="s">
        <v>81</v>
      </c>
      <c r="B147" s="47">
        <v>28581</v>
      </c>
      <c r="C147" s="47">
        <v>52817</v>
      </c>
      <c r="D147" s="47">
        <v>551234</v>
      </c>
    </row>
    <row r="148" spans="1:4" ht="13.15" customHeight="1" x14ac:dyDescent="0.2">
      <c r="A148" s="32" t="s">
        <v>331</v>
      </c>
      <c r="B148" s="47">
        <v>694</v>
      </c>
      <c r="C148" s="47">
        <v>1185</v>
      </c>
      <c r="D148" s="47">
        <v>9309</v>
      </c>
    </row>
    <row r="149" spans="1:4" ht="13.15" customHeight="1" x14ac:dyDescent="0.2">
      <c r="A149" s="32" t="s">
        <v>339</v>
      </c>
      <c r="B149" s="78">
        <v>2.4299999999999999E-2</v>
      </c>
      <c r="C149" s="78">
        <v>2.24E-2</v>
      </c>
      <c r="D149" s="79">
        <v>1.6899999999999998E-2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420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80</v>
      </c>
      <c r="C152" s="24">
        <v>73</v>
      </c>
      <c r="D152" s="47">
        <v>1395</v>
      </c>
    </row>
    <row r="153" spans="1:4" ht="13.15" customHeight="1" x14ac:dyDescent="0.2">
      <c r="A153" s="32" t="s">
        <v>160</v>
      </c>
      <c r="B153" s="85">
        <v>0.82499999999999996</v>
      </c>
      <c r="C153" s="85">
        <v>0.52100000000000002</v>
      </c>
      <c r="D153" s="85">
        <v>0.56299999999999994</v>
      </c>
    </row>
    <row r="154" spans="1:4" ht="13.15" customHeight="1" x14ac:dyDescent="0.2">
      <c r="A154" s="22" t="s">
        <v>237</v>
      </c>
      <c r="B154" s="47">
        <v>128</v>
      </c>
      <c r="C154" s="47">
        <v>424</v>
      </c>
      <c r="D154" s="47">
        <v>4812</v>
      </c>
    </row>
    <row r="155" spans="1:4" ht="13.15" customHeight="1" x14ac:dyDescent="0.2">
      <c r="A155" s="22" t="s">
        <v>369</v>
      </c>
      <c r="B155" s="65">
        <v>5.0000000000000001E-3</v>
      </c>
      <c r="C155" s="65">
        <v>8.0000000000000002E-3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421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188</v>
      </c>
      <c r="C158" s="24">
        <v>587</v>
      </c>
      <c r="D158" s="47">
        <v>7168</v>
      </c>
    </row>
    <row r="159" spans="1:4" ht="13.15" customHeight="1" x14ac:dyDescent="0.2">
      <c r="A159" s="32" t="s">
        <v>166</v>
      </c>
      <c r="B159" s="24">
        <v>102</v>
      </c>
      <c r="C159" s="24">
        <v>212</v>
      </c>
      <c r="D159" s="47">
        <v>3206</v>
      </c>
    </row>
    <row r="160" spans="1:4" ht="13.15" customHeight="1" x14ac:dyDescent="0.2">
      <c r="A160" s="32" t="s">
        <v>334</v>
      </c>
      <c r="B160" s="85">
        <v>0.54</v>
      </c>
      <c r="C160" s="85">
        <v>0.36199999999999999</v>
      </c>
      <c r="D160" s="85">
        <v>0.44700000000000001</v>
      </c>
    </row>
    <row r="161" spans="1:4" ht="13.15" customHeight="1" x14ac:dyDescent="0.2">
      <c r="A161" s="32" t="s">
        <v>164</v>
      </c>
      <c r="B161" s="24">
        <v>47</v>
      </c>
      <c r="C161" s="24">
        <v>90</v>
      </c>
      <c r="D161" s="47">
        <v>1067</v>
      </c>
    </row>
    <row r="162" spans="1:4" ht="13.15" customHeight="1" x14ac:dyDescent="0.2">
      <c r="A162" s="32" t="s">
        <v>333</v>
      </c>
      <c r="B162" s="85">
        <v>0.251</v>
      </c>
      <c r="C162" s="85">
        <v>0.154</v>
      </c>
      <c r="D162" s="85">
        <v>0.14899999999999999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1613</v>
      </c>
      <c r="C165" s="47">
        <v>1752</v>
      </c>
      <c r="D165" s="47">
        <v>20299</v>
      </c>
    </row>
    <row r="166" spans="1:4" ht="13.15" customHeight="1" x14ac:dyDescent="0.2">
      <c r="A166" s="72" t="s">
        <v>86</v>
      </c>
      <c r="B166" s="85">
        <v>0.14399999999999999</v>
      </c>
      <c r="C166" s="85">
        <v>0.11700000000000001</v>
      </c>
      <c r="D166" s="85">
        <v>9.7000000000000003E-2</v>
      </c>
    </row>
    <row r="167" spans="1:4" ht="13.15" customHeight="1" x14ac:dyDescent="0.2">
      <c r="A167" s="35" t="s">
        <v>345</v>
      </c>
      <c r="B167" s="85">
        <v>0.104</v>
      </c>
      <c r="C167" s="85">
        <v>2.7E-2</v>
      </c>
      <c r="D167" s="85">
        <v>0.13900000000000001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422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34</v>
      </c>
      <c r="C172" s="24">
        <v>21</v>
      </c>
      <c r="D172" s="47">
        <v>653</v>
      </c>
    </row>
    <row r="173" spans="1:4" ht="13.15" customHeight="1" x14ac:dyDescent="0.2">
      <c r="A173" s="31" t="s">
        <v>88</v>
      </c>
      <c r="B173" s="24">
        <v>684</v>
      </c>
      <c r="C173" s="24">
        <v>1045</v>
      </c>
      <c r="D173" s="47">
        <v>32319</v>
      </c>
    </row>
    <row r="174" spans="1:4" ht="13.15" customHeight="1" x14ac:dyDescent="0.2">
      <c r="A174" s="15" t="s">
        <v>168</v>
      </c>
      <c r="B174" s="24">
        <v>45175</v>
      </c>
      <c r="C174" s="24">
        <v>140919</v>
      </c>
      <c r="D174" s="47">
        <v>4913765</v>
      </c>
    </row>
    <row r="175" spans="1:4" ht="13.15" customHeight="1" x14ac:dyDescent="0.2">
      <c r="A175" s="32" t="s">
        <v>169</v>
      </c>
      <c r="B175" s="70">
        <v>0.73</v>
      </c>
      <c r="C175" s="70">
        <v>0.57499999999999996</v>
      </c>
      <c r="D175" s="65">
        <v>0.44600000000000001</v>
      </c>
    </row>
    <row r="176" spans="1:4" ht="13.15" customHeight="1" x14ac:dyDescent="0.2">
      <c r="A176" s="22" t="s">
        <v>184</v>
      </c>
      <c r="B176" s="77">
        <v>1.7</v>
      </c>
      <c r="C176" s="77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423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38859</v>
      </c>
      <c r="C180" s="47">
        <v>56458</v>
      </c>
      <c r="D180" s="47">
        <v>695514</v>
      </c>
    </row>
    <row r="181" spans="1:4" ht="13.15" customHeight="1" x14ac:dyDescent="0.2">
      <c r="A181" s="32" t="s">
        <v>295</v>
      </c>
      <c r="B181" s="24">
        <v>29897</v>
      </c>
      <c r="C181" s="47">
        <v>43763</v>
      </c>
      <c r="D181" s="47">
        <v>509051</v>
      </c>
    </row>
    <row r="182" spans="1:4" ht="13.15" customHeight="1" x14ac:dyDescent="0.2">
      <c r="A182" s="35" t="s">
        <v>92</v>
      </c>
      <c r="B182" s="24">
        <v>556</v>
      </c>
      <c r="C182" s="24">
        <v>439</v>
      </c>
      <c r="D182" s="24">
        <v>495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424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192</v>
      </c>
      <c r="C185" s="47">
        <v>662</v>
      </c>
      <c r="D185" s="47">
        <v>5792</v>
      </c>
    </row>
    <row r="186" spans="1:4" ht="13.15" customHeight="1" x14ac:dyDescent="0.2">
      <c r="A186" s="32" t="s">
        <v>296</v>
      </c>
      <c r="B186" s="24">
        <v>77</v>
      </c>
      <c r="C186" s="47">
        <v>273</v>
      </c>
      <c r="D186" s="47">
        <v>2468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425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63</v>
      </c>
      <c r="D189" s="47">
        <v>2100</v>
      </c>
    </row>
    <row r="190" spans="1:4" ht="13.15" customHeight="1" x14ac:dyDescent="0.2">
      <c r="A190" s="15" t="s">
        <v>336</v>
      </c>
      <c r="B190" s="24">
        <v>712</v>
      </c>
      <c r="C190" s="47">
        <v>485</v>
      </c>
      <c r="D190" s="47">
        <v>9712</v>
      </c>
    </row>
    <row r="191" spans="1:4" ht="13.15" customHeight="1" x14ac:dyDescent="0.2">
      <c r="A191" s="15" t="s">
        <v>337</v>
      </c>
      <c r="B191" s="24">
        <v>120</v>
      </c>
      <c r="C191" s="47">
        <v>44</v>
      </c>
      <c r="D191" s="47">
        <v>1401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426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41421</v>
      </c>
      <c r="C195" s="24">
        <v>93399</v>
      </c>
      <c r="D195" s="47">
        <v>855782</v>
      </c>
    </row>
    <row r="196" spans="1:4" ht="13.15" customHeight="1" x14ac:dyDescent="0.2">
      <c r="A196" s="15" t="s">
        <v>221</v>
      </c>
      <c r="B196" s="58">
        <v>12121</v>
      </c>
      <c r="C196" s="24">
        <v>5723</v>
      </c>
      <c r="D196" s="109">
        <v>162407</v>
      </c>
    </row>
    <row r="197" spans="1:4" ht="13.15" customHeight="1" x14ac:dyDescent="0.2">
      <c r="A197" s="15" t="s">
        <v>186</v>
      </c>
      <c r="B197" s="65">
        <v>0.77400000000000002</v>
      </c>
      <c r="C197" s="65">
        <v>0.94199999999999995</v>
      </c>
      <c r="D197" s="65">
        <v>0.84099999999999997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427</v>
      </c>
      <c r="B202" s="24"/>
      <c r="C202" s="24"/>
      <c r="D202" s="47"/>
    </row>
    <row r="203" spans="1:4" ht="13.15" customHeight="1" x14ac:dyDescent="0.2">
      <c r="A203" s="15" t="s">
        <v>428</v>
      </c>
      <c r="B203" s="24">
        <v>2939</v>
      </c>
      <c r="C203" s="24">
        <v>8654</v>
      </c>
      <c r="D203" s="47">
        <v>42819</v>
      </c>
    </row>
    <row r="204" spans="1:4" ht="13.15" customHeight="1" x14ac:dyDescent="0.2">
      <c r="A204" s="15" t="s">
        <v>429</v>
      </c>
      <c r="B204" s="24">
        <v>3046</v>
      </c>
      <c r="C204" s="24">
        <v>6619</v>
      </c>
      <c r="D204" s="47">
        <v>47566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448</v>
      </c>
      <c r="B206" s="24"/>
      <c r="C206" s="24"/>
      <c r="D206" s="47"/>
    </row>
    <row r="207" spans="1:4" ht="13.15" customHeight="1" x14ac:dyDescent="0.2">
      <c r="A207" s="15" t="s">
        <v>449</v>
      </c>
      <c r="B207" s="24">
        <v>18</v>
      </c>
      <c r="C207" s="24">
        <v>32</v>
      </c>
      <c r="D207" s="47">
        <v>312</v>
      </c>
    </row>
    <row r="208" spans="1:4" ht="13.15" customHeight="1" x14ac:dyDescent="0.2">
      <c r="A208" s="15" t="s">
        <v>450</v>
      </c>
      <c r="B208" s="24">
        <v>14</v>
      </c>
      <c r="C208" s="24">
        <v>27</v>
      </c>
      <c r="D208" s="47">
        <v>228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286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310</v>
      </c>
    </row>
    <row r="214" spans="1:4" ht="13.15" customHeight="1" x14ac:dyDescent="0.2">
      <c r="A214" s="63" t="s">
        <v>444</v>
      </c>
      <c r="B214" s="24">
        <v>777</v>
      </c>
      <c r="C214" s="24">
        <v>1101</v>
      </c>
      <c r="D214" s="47">
        <v>14635</v>
      </c>
    </row>
    <row r="215" spans="1:4" ht="13.15" customHeight="1" x14ac:dyDescent="0.2">
      <c r="A215" s="63" t="s">
        <v>110</v>
      </c>
      <c r="B215" s="24">
        <v>13</v>
      </c>
      <c r="C215" s="24">
        <v>25</v>
      </c>
      <c r="D215" s="47">
        <v>353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313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4896</v>
      </c>
      <c r="C220" s="90"/>
      <c r="D220" s="47"/>
    </row>
    <row r="221" spans="1:4" ht="13.15" customHeight="1" x14ac:dyDescent="0.2">
      <c r="A221" s="15" t="s">
        <v>222</v>
      </c>
      <c r="B221" s="24">
        <v>26867</v>
      </c>
      <c r="C221" s="90"/>
      <c r="D221" s="47"/>
    </row>
    <row r="222" spans="1:4" ht="13.15" customHeight="1" x14ac:dyDescent="0.2">
      <c r="A222" s="15" t="s">
        <v>206</v>
      </c>
      <c r="B222" s="77">
        <v>5.5</v>
      </c>
      <c r="C222" s="90"/>
      <c r="D222" s="47"/>
    </row>
    <row r="223" spans="1:4" ht="13.15" customHeight="1" x14ac:dyDescent="0.2">
      <c r="A223" s="15" t="s">
        <v>207</v>
      </c>
      <c r="B223" s="77">
        <v>429.5</v>
      </c>
      <c r="C223" s="90"/>
      <c r="D223" s="47"/>
    </row>
    <row r="224" spans="1:4" ht="13.15" customHeight="1" x14ac:dyDescent="0.2">
      <c r="A224" s="15" t="s">
        <v>208</v>
      </c>
      <c r="B224" s="24">
        <v>34372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13405</v>
      </c>
      <c r="D227" s="47"/>
    </row>
    <row r="228" spans="1:4" ht="13.15" customHeight="1" x14ac:dyDescent="0.2">
      <c r="A228" s="15" t="s">
        <v>222</v>
      </c>
      <c r="B228" s="24"/>
      <c r="C228" s="24">
        <v>74824</v>
      </c>
      <c r="D228" s="47"/>
    </row>
    <row r="229" spans="1:4" ht="13.15" customHeight="1" x14ac:dyDescent="0.2">
      <c r="A229" s="15" t="s">
        <v>206</v>
      </c>
      <c r="B229" s="77"/>
      <c r="C229" s="77">
        <v>5.6</v>
      </c>
      <c r="D229" s="47"/>
    </row>
    <row r="230" spans="1:4" ht="13.15" customHeight="1" x14ac:dyDescent="0.2">
      <c r="A230" s="15" t="s">
        <v>207</v>
      </c>
      <c r="B230" s="77"/>
      <c r="C230" s="77">
        <v>959.6</v>
      </c>
      <c r="D230" s="47"/>
    </row>
    <row r="231" spans="1:4" ht="13.15" customHeight="1" x14ac:dyDescent="0.2">
      <c r="A231" s="15" t="s">
        <v>208</v>
      </c>
      <c r="B231" s="24"/>
      <c r="C231" s="24">
        <v>97820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29314</v>
      </c>
      <c r="C235" s="90"/>
      <c r="D235" s="47"/>
    </row>
    <row r="236" spans="1:4" ht="13.15" customHeight="1" x14ac:dyDescent="0.2">
      <c r="A236" s="15" t="s">
        <v>206</v>
      </c>
      <c r="B236" s="77">
        <v>31.8</v>
      </c>
      <c r="C236" s="90"/>
      <c r="D236" s="47"/>
    </row>
    <row r="237" spans="1:4" ht="13.15" customHeight="1" x14ac:dyDescent="0.2">
      <c r="A237" s="15" t="s">
        <v>207</v>
      </c>
      <c r="B237" s="77">
        <v>291.2</v>
      </c>
      <c r="C237" s="90"/>
      <c r="D237" s="47"/>
    </row>
    <row r="238" spans="1:4" ht="13.15" customHeight="1" x14ac:dyDescent="0.2">
      <c r="A238" s="15" t="s">
        <v>208</v>
      </c>
      <c r="B238" s="24">
        <v>35405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430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6370</v>
      </c>
      <c r="C243" s="24">
        <v>11001</v>
      </c>
      <c r="D243" s="47">
        <v>107937</v>
      </c>
    </row>
    <row r="244" spans="1:4" ht="13.15" customHeight="1" x14ac:dyDescent="0.2">
      <c r="A244" s="32" t="s">
        <v>112</v>
      </c>
      <c r="B244" s="24">
        <v>1101</v>
      </c>
      <c r="C244" s="24">
        <v>2006</v>
      </c>
      <c r="D244" s="47">
        <v>19860</v>
      </c>
    </row>
    <row r="245" spans="1:4" ht="13.15" customHeight="1" x14ac:dyDescent="0.2">
      <c r="A245" s="32" t="s">
        <v>113</v>
      </c>
      <c r="B245" s="24">
        <v>3589</v>
      </c>
      <c r="C245" s="24">
        <v>5969</v>
      </c>
      <c r="D245" s="47">
        <v>57958</v>
      </c>
    </row>
    <row r="246" spans="1:4" ht="13.15" customHeight="1" x14ac:dyDescent="0.2">
      <c r="A246" s="32" t="s">
        <v>114</v>
      </c>
      <c r="B246" s="24">
        <v>1598</v>
      </c>
      <c r="C246" s="24">
        <v>2832</v>
      </c>
      <c r="D246" s="47">
        <v>28003</v>
      </c>
    </row>
    <row r="247" spans="1:4" ht="13.15" customHeight="1" x14ac:dyDescent="0.2">
      <c r="A247" s="32" t="s">
        <v>115</v>
      </c>
      <c r="B247" s="24">
        <v>82</v>
      </c>
      <c r="C247" s="24">
        <v>194</v>
      </c>
      <c r="D247" s="47">
        <v>2116</v>
      </c>
    </row>
    <row r="248" spans="1:4" ht="13.15" customHeight="1" x14ac:dyDescent="0.2">
      <c r="A248" s="22" t="s">
        <v>135</v>
      </c>
      <c r="B248" s="24">
        <v>2110</v>
      </c>
      <c r="C248" s="24">
        <v>4741</v>
      </c>
      <c r="D248" s="47">
        <v>45658</v>
      </c>
    </row>
    <row r="249" spans="1:4" ht="13.15" customHeight="1" x14ac:dyDescent="0.2">
      <c r="A249" s="22" t="s">
        <v>335</v>
      </c>
      <c r="B249" s="24">
        <v>44</v>
      </c>
      <c r="C249" s="24">
        <v>654</v>
      </c>
      <c r="D249" s="47">
        <v>8908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451</v>
      </c>
    </row>
    <row r="254" spans="1:4" ht="13.15" customHeight="1" x14ac:dyDescent="0.2">
      <c r="A254" s="22" t="s">
        <v>197</v>
      </c>
      <c r="B254" s="70">
        <v>0.36799999999999999</v>
      </c>
      <c r="C254" s="70">
        <v>0.38500000000000001</v>
      </c>
      <c r="D254" s="70">
        <v>0.54200000000000004</v>
      </c>
    </row>
    <row r="255" spans="1:4" ht="13.15" customHeight="1" x14ac:dyDescent="0.2">
      <c r="A255" s="22" t="s">
        <v>198</v>
      </c>
      <c r="B255" s="70">
        <v>0.28199999999999997</v>
      </c>
      <c r="C255" s="70">
        <v>0.223</v>
      </c>
      <c r="D255" s="70">
        <v>0.16</v>
      </c>
    </row>
    <row r="256" spans="1:4" ht="13.15" customHeight="1" x14ac:dyDescent="0.2">
      <c r="A256" s="22" t="s">
        <v>199</v>
      </c>
      <c r="B256" s="70">
        <v>0.105</v>
      </c>
      <c r="C256" s="70">
        <v>0.06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2.7E-2</v>
      </c>
      <c r="C257" s="70">
        <v>7.4999999999999997E-2</v>
      </c>
      <c r="D257" s="70">
        <v>3.5999999999999997E-2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1.9E-2</v>
      </c>
      <c r="D258" s="70">
        <v>1.4999999999999999E-2</v>
      </c>
    </row>
    <row r="259" spans="1:4" ht="13.15" customHeight="1" x14ac:dyDescent="0.2">
      <c r="A259" s="22" t="s">
        <v>201</v>
      </c>
      <c r="B259" s="70">
        <v>0.192</v>
      </c>
      <c r="C259" s="70">
        <v>0.22500000000000001</v>
      </c>
      <c r="D259" s="70">
        <v>0.16900000000000001</v>
      </c>
    </row>
    <row r="260" spans="1:4" ht="13.15" customHeight="1" x14ac:dyDescent="0.2">
      <c r="A260" s="22" t="s">
        <v>224</v>
      </c>
      <c r="B260" s="70">
        <v>1.6E-2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452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11746625</v>
      </c>
      <c r="C263" s="24">
        <v>26720940</v>
      </c>
      <c r="D263" s="47">
        <v>248082069</v>
      </c>
    </row>
    <row r="264" spans="1:4" ht="13.15" customHeight="1" x14ac:dyDescent="0.2">
      <c r="A264" s="15" t="s">
        <v>342</v>
      </c>
      <c r="B264" s="24">
        <v>2953125</v>
      </c>
      <c r="C264" s="24">
        <v>2342409</v>
      </c>
      <c r="D264" s="47">
        <v>57624877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85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288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431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17286149</v>
      </c>
      <c r="C312" s="24">
        <v>24309426</v>
      </c>
      <c r="D312" s="47">
        <v>177094098</v>
      </c>
    </row>
    <row r="313" spans="1:4" ht="13.15" customHeight="1" x14ac:dyDescent="0.2">
      <c r="A313" s="15" t="s">
        <v>344</v>
      </c>
      <c r="B313" s="88">
        <v>324.83</v>
      </c>
      <c r="C313" s="88">
        <v>250.37</v>
      </c>
      <c r="D313" s="88">
        <v>176.25</v>
      </c>
    </row>
    <row r="314" spans="1:4" ht="13.15" customHeight="1" x14ac:dyDescent="0.2">
      <c r="A314" s="15" t="s">
        <v>511</v>
      </c>
      <c r="B314" s="88">
        <v>82.845218029395156</v>
      </c>
      <c r="C314" s="88">
        <v>96.605131804617542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432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1.8940000000000001</v>
      </c>
      <c r="C317" s="88">
        <v>1.6694736842105258</v>
      </c>
      <c r="D317" s="89">
        <v>1.7189772727272727</v>
      </c>
    </row>
    <row r="318" spans="1:4" ht="13.15" customHeight="1" x14ac:dyDescent="0.2">
      <c r="A318" s="15" t="s">
        <v>259</v>
      </c>
      <c r="B318" s="88">
        <v>1.94</v>
      </c>
      <c r="C318" s="88">
        <v>1.65</v>
      </c>
      <c r="D318" s="89">
        <v>1.74</v>
      </c>
    </row>
    <row r="319" spans="1:4" ht="13.15" customHeight="1" x14ac:dyDescent="0.2">
      <c r="A319" s="15" t="s">
        <v>231</v>
      </c>
      <c r="B319" s="47">
        <v>32102</v>
      </c>
      <c r="C319" s="47">
        <v>60768</v>
      </c>
      <c r="D319" s="47">
        <v>627158</v>
      </c>
    </row>
    <row r="320" spans="1:4" ht="13.15" customHeight="1" x14ac:dyDescent="0.2">
      <c r="A320" s="15" t="s">
        <v>125</v>
      </c>
      <c r="B320" s="47">
        <v>2020</v>
      </c>
      <c r="C320" s="47">
        <v>4448</v>
      </c>
      <c r="D320" s="47">
        <v>44795</v>
      </c>
    </row>
    <row r="321" spans="1:4" s="9" customFormat="1" ht="13.15" customHeight="1" x14ac:dyDescent="0.2">
      <c r="A321" s="15" t="s">
        <v>433</v>
      </c>
      <c r="B321" s="47">
        <v>90116639</v>
      </c>
      <c r="C321" s="47">
        <v>154221805</v>
      </c>
      <c r="D321" s="47">
        <v>1782457702</v>
      </c>
    </row>
    <row r="322" spans="1:4" ht="13.15" customHeight="1" x14ac:dyDescent="0.2">
      <c r="A322" s="15" t="s">
        <v>434</v>
      </c>
      <c r="B322" s="47">
        <v>5397190</v>
      </c>
      <c r="C322" s="47">
        <v>13754984</v>
      </c>
      <c r="D322" s="47">
        <v>172941030</v>
      </c>
    </row>
    <row r="323" spans="1:4" ht="13.15" customHeight="1" x14ac:dyDescent="0.2">
      <c r="A323" s="15" t="s">
        <v>435</v>
      </c>
      <c r="B323" s="47">
        <v>14910440</v>
      </c>
      <c r="C323" s="47">
        <v>34458252</v>
      </c>
      <c r="D323" s="47">
        <v>277593455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436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3034</v>
      </c>
      <c r="C328" s="24">
        <v>12090</v>
      </c>
      <c r="D328" s="47">
        <v>72941</v>
      </c>
    </row>
    <row r="329" spans="1:4" s="9" customFormat="1" ht="13.15" customHeight="1" x14ac:dyDescent="0.2">
      <c r="A329" s="32" t="s">
        <v>368</v>
      </c>
      <c r="B329" s="24">
        <v>2417</v>
      </c>
      <c r="C329" s="24">
        <v>9570</v>
      </c>
      <c r="D329" s="47">
        <v>54843</v>
      </c>
    </row>
    <row r="330" spans="1:4" ht="13.15" customHeight="1" x14ac:dyDescent="0.2">
      <c r="A330" s="32" t="s">
        <v>307</v>
      </c>
      <c r="B330" s="24">
        <v>476</v>
      </c>
      <c r="C330" s="24">
        <v>1999</v>
      </c>
      <c r="D330" s="47">
        <v>13832</v>
      </c>
    </row>
    <row r="331" spans="1:4" ht="13.15" customHeight="1" x14ac:dyDescent="0.2">
      <c r="A331" s="32" t="s">
        <v>371</v>
      </c>
      <c r="B331" s="24">
        <v>141</v>
      </c>
      <c r="C331" s="24">
        <v>521</v>
      </c>
      <c r="D331" s="47">
        <v>2508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1758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98" t="s">
        <v>257</v>
      </c>
      <c r="B342" s="76"/>
      <c r="C342" s="50"/>
      <c r="D342" s="51"/>
    </row>
    <row r="343" spans="1:4" ht="12.75" customHeight="1" x14ac:dyDescent="0.2">
      <c r="A343" s="97" t="s">
        <v>437</v>
      </c>
      <c r="B343" s="98"/>
      <c r="C343" s="98"/>
      <c r="D343" s="98"/>
    </row>
    <row r="344" spans="1:4" ht="12.75" customHeight="1" x14ac:dyDescent="0.2">
      <c r="A344" s="103"/>
      <c r="B344" s="104"/>
      <c r="C344" s="104"/>
      <c r="D344" s="104"/>
    </row>
    <row r="345" spans="1:4" ht="12.75" customHeight="1" x14ac:dyDescent="0.2">
      <c r="A345" s="104" t="s">
        <v>456</v>
      </c>
      <c r="B345" s="97"/>
      <c r="C345" s="97"/>
      <c r="D345" s="97"/>
    </row>
    <row r="346" spans="1:4" ht="12.75" customHeight="1" x14ac:dyDescent="0.2">
      <c r="A346" s="105" t="s">
        <v>455</v>
      </c>
      <c r="B346" s="97"/>
      <c r="C346" s="97"/>
      <c r="D346" s="97"/>
    </row>
    <row r="347" spans="1:4" ht="12.75" customHeight="1" x14ac:dyDescent="0.2">
      <c r="A347" s="105" t="s">
        <v>457</v>
      </c>
      <c r="B347" s="103"/>
      <c r="C347" s="103"/>
      <c r="D347" s="103"/>
    </row>
    <row r="348" spans="1:4" ht="12.75" x14ac:dyDescent="0.2">
      <c r="A348" s="50"/>
      <c r="B348" s="97"/>
      <c r="C348" s="97"/>
      <c r="D348" s="97"/>
    </row>
    <row r="349" spans="1:4" ht="12.75" x14ac:dyDescent="0.2">
      <c r="A349" s="106" t="s">
        <v>438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2016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"/>
  <sheetViews>
    <sheetView view="pageBreakPreview" zoomScaleNormal="100" zoomScaleSheetLayoutView="100" workbookViewId="0">
      <selection activeCell="A353" sqref="A353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261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2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262</v>
      </c>
      <c r="B6" s="24">
        <v>40</v>
      </c>
      <c r="C6" s="24">
        <v>19</v>
      </c>
      <c r="D6" s="47">
        <v>356</v>
      </c>
    </row>
    <row r="7" spans="1:4" ht="13.15" customHeight="1" x14ac:dyDescent="0.2">
      <c r="A7" s="15" t="s">
        <v>390</v>
      </c>
      <c r="B7" s="47" t="s">
        <v>263</v>
      </c>
      <c r="C7" s="47" t="s">
        <v>267</v>
      </c>
      <c r="D7" s="47" t="s">
        <v>263</v>
      </c>
    </row>
    <row r="8" spans="1:4" ht="13.15" customHeight="1" x14ac:dyDescent="0.2">
      <c r="A8" s="15" t="s">
        <v>391</v>
      </c>
      <c r="B8" s="47" t="s">
        <v>266</v>
      </c>
      <c r="C8" s="47" t="s">
        <v>265</v>
      </c>
      <c r="D8" s="47" t="s">
        <v>264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18"/>
      <c r="C10" s="18"/>
      <c r="D10" s="46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268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53543</v>
      </c>
      <c r="C13" s="24">
        <v>98923</v>
      </c>
      <c r="D13" s="47">
        <v>1017483</v>
      </c>
    </row>
    <row r="14" spans="1:4" ht="13.15" customHeight="1" x14ac:dyDescent="0.2">
      <c r="A14" s="32" t="s">
        <v>384</v>
      </c>
      <c r="B14" s="65">
        <v>0.17899999999999999</v>
      </c>
      <c r="C14" s="65">
        <v>0.253</v>
      </c>
      <c r="D14" s="65">
        <v>0.155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0.214</v>
      </c>
      <c r="C16" s="65">
        <v>0.19400000000000001</v>
      </c>
      <c r="D16" s="65">
        <v>0.191</v>
      </c>
    </row>
    <row r="17" spans="1:4" ht="13.15" customHeight="1" x14ac:dyDescent="0.2">
      <c r="A17" s="32" t="s">
        <v>149</v>
      </c>
      <c r="B17" s="65">
        <v>0.58699999999999997</v>
      </c>
      <c r="C17" s="65">
        <v>0.60499999999999998</v>
      </c>
      <c r="D17" s="65">
        <v>0.60799999999999998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0.20100000000000001</v>
      </c>
      <c r="D18" s="65">
        <v>0.20100000000000001</v>
      </c>
    </row>
    <row r="19" spans="1:4" ht="13.15" customHeight="1" x14ac:dyDescent="0.2">
      <c r="A19" s="22" t="s">
        <v>22</v>
      </c>
      <c r="B19" s="65">
        <v>0.36521822114772873</v>
      </c>
      <c r="C19" s="65">
        <v>0.32145602834508807</v>
      </c>
      <c r="D19" s="65">
        <v>0.314</v>
      </c>
    </row>
    <row r="20" spans="1:4" ht="13.15" customHeight="1" x14ac:dyDescent="0.2">
      <c r="A20" s="22" t="s">
        <v>23</v>
      </c>
      <c r="B20" s="65">
        <v>0.33800000000000002</v>
      </c>
      <c r="C20" s="65">
        <v>0.33200000000000002</v>
      </c>
      <c r="D20" s="65">
        <v>0.33100000000000002</v>
      </c>
    </row>
    <row r="21" spans="1:4" ht="13.15" customHeight="1" x14ac:dyDescent="0.2">
      <c r="A21" s="22" t="s">
        <v>385</v>
      </c>
      <c r="B21" s="24">
        <v>453</v>
      </c>
      <c r="C21" s="24">
        <v>594</v>
      </c>
      <c r="D21" s="47">
        <v>8898</v>
      </c>
    </row>
    <row r="22" spans="1:4" ht="13.15" customHeight="1" x14ac:dyDescent="0.2">
      <c r="A22" s="22" t="s">
        <v>386</v>
      </c>
      <c r="B22" s="24">
        <v>460</v>
      </c>
      <c r="C22" s="24">
        <v>1130</v>
      </c>
      <c r="D22" s="47">
        <v>19263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269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225</v>
      </c>
      <c r="C25" s="5">
        <v>995</v>
      </c>
      <c r="D25" s="47">
        <v>8065</v>
      </c>
    </row>
    <row r="26" spans="1:4" ht="13.15" customHeight="1" x14ac:dyDescent="0.2">
      <c r="A26" s="15" t="s">
        <v>8</v>
      </c>
      <c r="B26" s="65">
        <v>4.0000000000000001E-3</v>
      </c>
      <c r="C26" s="65">
        <v>0.01</v>
      </c>
      <c r="D26" s="65">
        <v>8.0000000000000002E-3</v>
      </c>
    </row>
    <row r="27" spans="1:4" ht="13.15" customHeight="1" x14ac:dyDescent="0.2">
      <c r="A27" s="15" t="s">
        <v>69</v>
      </c>
      <c r="B27" s="24">
        <f>B28-B29</f>
        <v>-66</v>
      </c>
      <c r="C27" s="24">
        <f t="shared" ref="C27:D27" si="0">C28-C29</f>
        <v>71</v>
      </c>
      <c r="D27" s="47">
        <f t="shared" si="0"/>
        <v>428</v>
      </c>
    </row>
    <row r="28" spans="1:4" ht="13.15" customHeight="1" x14ac:dyDescent="0.2">
      <c r="A28" s="32" t="s">
        <v>26</v>
      </c>
      <c r="B28" s="24">
        <v>486</v>
      </c>
      <c r="C28" s="24">
        <v>1115</v>
      </c>
      <c r="D28" s="47">
        <v>10072</v>
      </c>
    </row>
    <row r="29" spans="1:4" ht="13.15" customHeight="1" x14ac:dyDescent="0.2">
      <c r="A29" s="32" t="s">
        <v>27</v>
      </c>
      <c r="B29" s="24">
        <v>552</v>
      </c>
      <c r="C29" s="24">
        <v>1044</v>
      </c>
      <c r="D29" s="47">
        <v>9644</v>
      </c>
    </row>
    <row r="30" spans="1:4" ht="13.15" customHeight="1" x14ac:dyDescent="0.2">
      <c r="A30" s="22" t="s">
        <v>241</v>
      </c>
      <c r="B30" s="24">
        <f>B31-B32</f>
        <v>269</v>
      </c>
      <c r="C30" s="24">
        <f t="shared" ref="C30:D30" si="1">C31-C32</f>
        <v>957</v>
      </c>
      <c r="D30" s="24">
        <f t="shared" si="1"/>
        <v>7680</v>
      </c>
    </row>
    <row r="31" spans="1:4" ht="13.15" customHeight="1" x14ac:dyDescent="0.2">
      <c r="A31" s="32" t="s">
        <v>152</v>
      </c>
      <c r="B31" s="24">
        <v>3814</v>
      </c>
      <c r="C31" s="24">
        <v>7807</v>
      </c>
      <c r="D31" s="47">
        <v>28601</v>
      </c>
    </row>
    <row r="32" spans="1:4" ht="13.15" customHeight="1" x14ac:dyDescent="0.2">
      <c r="A32" s="32" t="s">
        <v>28</v>
      </c>
      <c r="B32" s="24">
        <v>3545</v>
      </c>
      <c r="C32" s="24">
        <v>6850</v>
      </c>
      <c r="D32" s="47">
        <v>20921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271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0.13700000000000001</v>
      </c>
      <c r="C44" s="65">
        <v>0.68600000000000005</v>
      </c>
      <c r="D44" s="65">
        <v>0.84299999999999997</v>
      </c>
    </row>
    <row r="45" spans="1:4" ht="13.15" customHeight="1" x14ac:dyDescent="0.2">
      <c r="A45" s="60" t="s">
        <v>216</v>
      </c>
      <c r="B45" s="65">
        <v>0.86399999999999999</v>
      </c>
      <c r="C45" s="65">
        <v>0.27</v>
      </c>
      <c r="D45" s="65">
        <v>0.10100000000000001</v>
      </c>
    </row>
    <row r="46" spans="1:4" ht="13.15" customHeight="1" x14ac:dyDescent="0.2">
      <c r="A46" s="60" t="s">
        <v>217</v>
      </c>
      <c r="B46" s="65">
        <v>0.189</v>
      </c>
      <c r="C46" s="65">
        <v>0.28199999999999997</v>
      </c>
      <c r="D46" s="65">
        <v>0.19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B57" s="70"/>
      <c r="C57" s="70"/>
      <c r="D57" s="70"/>
    </row>
    <row r="58" spans="1:4" ht="8.1" customHeight="1" x14ac:dyDescent="0.2">
      <c r="A58" s="22"/>
      <c r="B58" s="70"/>
      <c r="C58" s="70"/>
      <c r="D58" s="70"/>
    </row>
    <row r="59" spans="1:4" ht="12.75" customHeight="1" x14ac:dyDescent="0.2">
      <c r="A59" s="18" t="s">
        <v>272</v>
      </c>
      <c r="B59" s="24"/>
      <c r="C59" s="24"/>
      <c r="D59" s="47"/>
    </row>
    <row r="60" spans="1:4" ht="12.75" customHeight="1" x14ac:dyDescent="0.2">
      <c r="A60" s="15" t="s">
        <v>364</v>
      </c>
      <c r="B60" s="24">
        <v>452.1</v>
      </c>
      <c r="C60" s="24">
        <v>441</v>
      </c>
      <c r="D60" s="47">
        <v>415</v>
      </c>
    </row>
    <row r="61" spans="1:4" ht="12.75" customHeight="1" x14ac:dyDescent="0.2">
      <c r="A61" s="32" t="s">
        <v>274</v>
      </c>
      <c r="B61" s="24">
        <v>215.2</v>
      </c>
      <c r="C61" s="24">
        <v>253.8</v>
      </c>
      <c r="D61" s="47">
        <v>222.9</v>
      </c>
    </row>
    <row r="62" spans="1:4" ht="12.75" customHeight="1" x14ac:dyDescent="0.2">
      <c r="A62" s="32" t="s">
        <v>273</v>
      </c>
      <c r="B62" s="24">
        <v>236.9</v>
      </c>
      <c r="C62" s="24">
        <v>187.2</v>
      </c>
      <c r="D62" s="47">
        <v>192.3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276</v>
      </c>
      <c r="B66" s="24"/>
      <c r="C66" s="24"/>
      <c r="D66" s="47"/>
    </row>
    <row r="67" spans="1:4" ht="13.15" customHeight="1" x14ac:dyDescent="0.2">
      <c r="A67" s="15" t="s">
        <v>19</v>
      </c>
      <c r="B67" s="47" t="s">
        <v>316</v>
      </c>
      <c r="C67" s="47" t="s">
        <v>320</v>
      </c>
      <c r="D67" s="47">
        <v>544519</v>
      </c>
    </row>
    <row r="68" spans="1:4" ht="13.15" customHeight="1" x14ac:dyDescent="0.2">
      <c r="A68" s="15" t="s">
        <v>18</v>
      </c>
      <c r="B68" s="80">
        <v>0.63200000000000001</v>
      </c>
      <c r="C68" s="70">
        <v>0.63400000000000001</v>
      </c>
      <c r="D68" s="65">
        <v>0.65100000000000002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277</v>
      </c>
      <c r="B70" s="24"/>
      <c r="C70" s="24"/>
      <c r="D70" s="47"/>
    </row>
    <row r="71" spans="1:4" ht="13.15" customHeight="1" x14ac:dyDescent="0.2">
      <c r="A71" s="31" t="s">
        <v>100</v>
      </c>
      <c r="B71" s="47">
        <v>933</v>
      </c>
      <c r="C71" s="47">
        <v>2210</v>
      </c>
      <c r="D71" s="47">
        <v>14116</v>
      </c>
    </row>
    <row r="72" spans="1:4" ht="13.15" customHeight="1" x14ac:dyDescent="0.2">
      <c r="A72" s="15" t="s">
        <v>62</v>
      </c>
      <c r="B72" s="83">
        <v>3.4000000000000002E-2</v>
      </c>
      <c r="C72" s="83">
        <v>4.3999999999999997E-2</v>
      </c>
      <c r="D72" s="83">
        <v>2.5000000000000001E-2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327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3173</v>
      </c>
      <c r="C83" s="24">
        <v>6988</v>
      </c>
      <c r="D83" s="47">
        <v>76251</v>
      </c>
    </row>
    <row r="84" spans="1:4" ht="13.15" customHeight="1" x14ac:dyDescent="0.2">
      <c r="A84" s="32" t="s">
        <v>31</v>
      </c>
      <c r="B84" s="24">
        <v>59400</v>
      </c>
      <c r="C84" s="24">
        <v>71000</v>
      </c>
      <c r="D84" s="47">
        <v>75000</v>
      </c>
    </row>
    <row r="85" spans="1:4" ht="13.15" customHeight="1" x14ac:dyDescent="0.2">
      <c r="A85" s="32" t="s">
        <v>32</v>
      </c>
      <c r="B85" s="24">
        <v>159400</v>
      </c>
      <c r="C85" s="24">
        <v>163200</v>
      </c>
      <c r="D85" s="47">
        <v>157700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310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3263</v>
      </c>
      <c r="C89" s="24">
        <v>5695</v>
      </c>
      <c r="D89" s="47">
        <v>67938</v>
      </c>
    </row>
    <row r="90" spans="1:4" ht="13.15" customHeight="1" x14ac:dyDescent="0.2">
      <c r="A90" s="22" t="s">
        <v>39</v>
      </c>
      <c r="B90" s="24">
        <v>3021</v>
      </c>
      <c r="C90" s="24">
        <v>5194</v>
      </c>
      <c r="D90" s="47">
        <v>62408</v>
      </c>
    </row>
    <row r="91" spans="1:4" ht="13.15" customHeight="1" x14ac:dyDescent="0.2">
      <c r="A91" s="22" t="s">
        <v>38</v>
      </c>
      <c r="B91" s="24">
        <v>188</v>
      </c>
      <c r="C91" s="24">
        <v>397</v>
      </c>
      <c r="D91" s="47">
        <v>4485</v>
      </c>
    </row>
    <row r="92" spans="1:4" ht="13.15" customHeight="1" x14ac:dyDescent="0.2">
      <c r="A92" s="22" t="s">
        <v>41</v>
      </c>
      <c r="B92" s="24">
        <v>46</v>
      </c>
      <c r="C92" s="24">
        <v>93</v>
      </c>
      <c r="D92" s="47">
        <v>894</v>
      </c>
    </row>
    <row r="93" spans="1:4" ht="13.15" customHeight="1" x14ac:dyDescent="0.2">
      <c r="A93" s="22" t="s">
        <v>40</v>
      </c>
      <c r="B93" s="24">
        <v>8</v>
      </c>
      <c r="C93" s="24">
        <v>11</v>
      </c>
      <c r="D93" s="47">
        <v>151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328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132</v>
      </c>
      <c r="C96" s="47">
        <v>358</v>
      </c>
      <c r="D96" s="47">
        <v>3284</v>
      </c>
    </row>
    <row r="97" spans="1:4" ht="13.15" customHeight="1" x14ac:dyDescent="0.2">
      <c r="A97" s="15" t="s">
        <v>43</v>
      </c>
      <c r="B97" s="47">
        <v>168</v>
      </c>
      <c r="C97" s="47">
        <v>483</v>
      </c>
      <c r="D97" s="47">
        <v>4376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321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3693</v>
      </c>
      <c r="C100" s="24">
        <v>6610</v>
      </c>
      <c r="D100" s="47">
        <v>77867</v>
      </c>
    </row>
    <row r="101" spans="1:4" ht="13.15" customHeight="1" x14ac:dyDescent="0.2">
      <c r="A101" s="32" t="s">
        <v>323</v>
      </c>
      <c r="B101" s="24">
        <v>645</v>
      </c>
      <c r="C101" s="24">
        <v>218</v>
      </c>
      <c r="D101" s="47">
        <v>11540</v>
      </c>
    </row>
    <row r="102" spans="1:4" ht="13.15" customHeight="1" x14ac:dyDescent="0.2">
      <c r="A102" s="32" t="s">
        <v>324</v>
      </c>
      <c r="B102" s="24">
        <v>805</v>
      </c>
      <c r="C102" s="24">
        <v>1056</v>
      </c>
      <c r="D102" s="47">
        <v>11812</v>
      </c>
    </row>
    <row r="103" spans="1:4" ht="13.15" customHeight="1" x14ac:dyDescent="0.2">
      <c r="A103" s="32" t="s">
        <v>325</v>
      </c>
      <c r="B103" s="24">
        <v>2243</v>
      </c>
      <c r="C103" s="24">
        <v>5336</v>
      </c>
      <c r="D103" s="47">
        <v>54515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309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24483</v>
      </c>
      <c r="C106" s="24">
        <v>53993</v>
      </c>
      <c r="D106" s="47">
        <v>622037</v>
      </c>
    </row>
    <row r="107" spans="1:4" ht="13.15" customHeight="1" x14ac:dyDescent="0.2">
      <c r="A107" s="32" t="s">
        <v>129</v>
      </c>
      <c r="B107" s="24">
        <v>1704</v>
      </c>
      <c r="C107" s="24">
        <v>700</v>
      </c>
      <c r="D107" s="47">
        <v>34643</v>
      </c>
    </row>
    <row r="108" spans="1:4" ht="13.15" customHeight="1" x14ac:dyDescent="0.2">
      <c r="A108" s="32" t="s">
        <v>130</v>
      </c>
      <c r="B108" s="24">
        <v>10566</v>
      </c>
      <c r="C108" s="24">
        <v>15825</v>
      </c>
      <c r="D108" s="47">
        <v>132862</v>
      </c>
    </row>
    <row r="109" spans="1:4" ht="13.15" customHeight="1" x14ac:dyDescent="0.2">
      <c r="A109" s="32" t="s">
        <v>131</v>
      </c>
      <c r="B109" s="24">
        <v>12213</v>
      </c>
      <c r="C109" s="24">
        <v>37468</v>
      </c>
      <c r="D109" s="47">
        <v>454532</v>
      </c>
    </row>
    <row r="110" spans="1:4" ht="13.15" customHeight="1" x14ac:dyDescent="0.2">
      <c r="A110" s="22" t="s">
        <v>397</v>
      </c>
      <c r="B110" s="24">
        <v>1581.4</v>
      </c>
      <c r="C110" s="24">
        <v>198.6</v>
      </c>
      <c r="D110" s="47">
        <v>2541.9</v>
      </c>
    </row>
    <row r="111" spans="1:4" ht="13.15" customHeight="1" x14ac:dyDescent="0.2">
      <c r="A111" s="22" t="s">
        <v>326</v>
      </c>
      <c r="B111" s="81">
        <v>79</v>
      </c>
      <c r="C111" s="81">
        <v>155</v>
      </c>
      <c r="D111" s="82">
        <v>3875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280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1647</v>
      </c>
      <c r="C114" s="24">
        <v>3463</v>
      </c>
      <c r="D114" s="47">
        <v>13849</v>
      </c>
    </row>
    <row r="115" spans="1:4" ht="13.15" customHeight="1" x14ac:dyDescent="0.2">
      <c r="A115" s="15" t="s">
        <v>260</v>
      </c>
      <c r="B115" s="24">
        <v>30800</v>
      </c>
      <c r="C115" s="24">
        <v>35200</v>
      </c>
      <c r="D115" s="47">
        <v>13700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279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24250</v>
      </c>
      <c r="C118" s="47" t="s">
        <v>396</v>
      </c>
      <c r="D118" s="47">
        <v>296286</v>
      </c>
    </row>
    <row r="119" spans="1:4" ht="13.15" customHeight="1" x14ac:dyDescent="0.2">
      <c r="A119" s="31" t="s">
        <v>74</v>
      </c>
      <c r="B119" s="24">
        <v>15742</v>
      </c>
      <c r="C119" s="47" t="s">
        <v>316</v>
      </c>
      <c r="D119" s="47">
        <v>165846</v>
      </c>
    </row>
    <row r="120" spans="1:4" ht="13.15" customHeight="1" x14ac:dyDescent="0.2">
      <c r="A120" s="31" t="s">
        <v>77</v>
      </c>
      <c r="B120" s="24">
        <v>5585</v>
      </c>
      <c r="C120" s="47" t="s">
        <v>316</v>
      </c>
      <c r="D120" s="47">
        <v>81020</v>
      </c>
    </row>
    <row r="121" spans="1:4" ht="13.15" customHeight="1" x14ac:dyDescent="0.2">
      <c r="A121" s="31" t="s">
        <v>75</v>
      </c>
      <c r="B121" s="24">
        <v>76</v>
      </c>
      <c r="C121" s="47" t="s">
        <v>316</v>
      </c>
      <c r="D121" s="47">
        <v>1551</v>
      </c>
    </row>
    <row r="122" spans="1:4" ht="13.15" customHeight="1" x14ac:dyDescent="0.2">
      <c r="A122" s="31" t="s">
        <v>76</v>
      </c>
      <c r="B122" s="24">
        <v>71</v>
      </c>
      <c r="C122" s="47" t="s">
        <v>316</v>
      </c>
      <c r="D122" s="47">
        <v>1610</v>
      </c>
    </row>
    <row r="123" spans="1:4" ht="13.15" customHeight="1" x14ac:dyDescent="0.2">
      <c r="A123" s="95" t="s">
        <v>462</v>
      </c>
      <c r="B123" s="24"/>
      <c r="C123" s="24"/>
      <c r="D123" s="47"/>
    </row>
    <row r="124" spans="1:4" ht="12.75" customHeight="1" x14ac:dyDescent="0.2"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453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601</v>
      </c>
      <c r="C128" s="24">
        <v>195</v>
      </c>
      <c r="D128" s="24">
        <v>10891</v>
      </c>
    </row>
    <row r="129" spans="1:4" ht="13.15" customHeight="1" x14ac:dyDescent="0.2">
      <c r="A129" s="32" t="s">
        <v>367</v>
      </c>
      <c r="B129" s="70">
        <v>0.11</v>
      </c>
      <c r="C129" s="70">
        <v>7.1999999999999995E-2</v>
      </c>
      <c r="D129" s="70">
        <v>0.108</v>
      </c>
    </row>
    <row r="130" spans="1:4" ht="13.15" customHeight="1" x14ac:dyDescent="0.2">
      <c r="A130" s="32" t="s">
        <v>440</v>
      </c>
      <c r="B130" s="24">
        <v>190</v>
      </c>
      <c r="C130" s="24">
        <v>131</v>
      </c>
      <c r="D130" s="24">
        <v>7278</v>
      </c>
    </row>
    <row r="131" spans="1:4" ht="13.15" customHeight="1" x14ac:dyDescent="0.2">
      <c r="A131" s="32" t="s">
        <v>329</v>
      </c>
      <c r="B131" s="24">
        <v>336</v>
      </c>
      <c r="C131" s="24">
        <v>60</v>
      </c>
      <c r="D131" s="24">
        <v>3424</v>
      </c>
    </row>
    <row r="132" spans="1:4" ht="13.15" customHeight="1" x14ac:dyDescent="0.2">
      <c r="A132" s="32" t="s">
        <v>191</v>
      </c>
      <c r="B132" s="24">
        <v>75</v>
      </c>
      <c r="C132" s="24">
        <v>4</v>
      </c>
      <c r="D132" s="24">
        <v>189</v>
      </c>
    </row>
    <row r="133" spans="1:4" ht="13.15" customHeight="1" x14ac:dyDescent="0.2">
      <c r="A133" s="15" t="s">
        <v>79</v>
      </c>
      <c r="B133" s="24">
        <v>18081</v>
      </c>
      <c r="C133" s="24">
        <v>3125</v>
      </c>
      <c r="D133" s="24">
        <v>191662</v>
      </c>
    </row>
    <row r="134" spans="1:4" s="10" customFormat="1" ht="13.15" customHeight="1" x14ac:dyDescent="0.2">
      <c r="A134" s="32" t="s">
        <v>366</v>
      </c>
      <c r="B134" s="70">
        <v>0.11</v>
      </c>
      <c r="C134" s="70">
        <v>0.112</v>
      </c>
      <c r="D134" s="70">
        <v>0.109</v>
      </c>
    </row>
    <row r="135" spans="1:4" s="10" customFormat="1" ht="13.15" customHeight="1" x14ac:dyDescent="0.2">
      <c r="A135" s="22" t="s">
        <v>68</v>
      </c>
      <c r="B135" s="24">
        <v>1642</v>
      </c>
      <c r="C135" s="24">
        <v>602</v>
      </c>
      <c r="D135" s="24">
        <v>32441</v>
      </c>
    </row>
    <row r="136" spans="1:4" s="10" customFormat="1" ht="13.15" customHeight="1" x14ac:dyDescent="0.2">
      <c r="A136" s="22" t="s">
        <v>330</v>
      </c>
      <c r="B136" s="77">
        <v>49.9</v>
      </c>
      <c r="C136" s="77">
        <v>7.6</v>
      </c>
      <c r="D136" s="24">
        <v>539</v>
      </c>
    </row>
    <row r="137" spans="1:4" ht="12.75" customHeight="1" x14ac:dyDescent="0.2">
      <c r="A137" s="15"/>
      <c r="B137" s="77"/>
      <c r="C137" s="77"/>
      <c r="D137" s="24"/>
    </row>
    <row r="138" spans="1:4" ht="13.15" customHeight="1" x14ac:dyDescent="0.2">
      <c r="A138" s="57" t="s">
        <v>377</v>
      </c>
      <c r="B138" s="70"/>
      <c r="C138" s="70"/>
      <c r="D138" s="65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8" t="s">
        <v>378</v>
      </c>
      <c r="B140" s="77"/>
      <c r="C140" s="77"/>
      <c r="D140" s="24"/>
    </row>
    <row r="141" spans="1:4" ht="13.15" customHeight="1" x14ac:dyDescent="0.2">
      <c r="A141" s="15" t="s">
        <v>379</v>
      </c>
      <c r="B141" s="77">
        <v>394.7</v>
      </c>
      <c r="C141" s="77">
        <v>637.6</v>
      </c>
      <c r="D141" s="47" t="s">
        <v>316</v>
      </c>
    </row>
    <row r="142" spans="1:4" ht="12.75" customHeight="1" x14ac:dyDescent="0.2">
      <c r="A142" s="15"/>
      <c r="B142" s="77"/>
      <c r="C142" s="77"/>
      <c r="D142" s="24"/>
    </row>
    <row r="143" spans="1:4" ht="13.15" customHeight="1" x14ac:dyDescent="0.2">
      <c r="A143" s="57" t="s">
        <v>353</v>
      </c>
      <c r="B143" s="70"/>
      <c r="C143" s="70"/>
      <c r="D143" s="65"/>
    </row>
    <row r="144" spans="1:4" ht="8.1" customHeight="1" x14ac:dyDescent="0.2">
      <c r="A144" s="18"/>
      <c r="B144" s="24"/>
      <c r="C144" s="24"/>
      <c r="D144" s="47"/>
    </row>
    <row r="145" spans="1:4" ht="13.15" customHeight="1" x14ac:dyDescent="0.2">
      <c r="A145" s="18" t="s">
        <v>332</v>
      </c>
      <c r="B145" s="24"/>
      <c r="C145" s="24"/>
      <c r="D145" s="47"/>
    </row>
    <row r="146" spans="1:4" s="62" customFormat="1" ht="13.15" customHeight="1" x14ac:dyDescent="0.2">
      <c r="A146" s="15" t="s">
        <v>67</v>
      </c>
      <c r="B146" s="24">
        <v>14840</v>
      </c>
      <c r="C146" s="24">
        <v>16975</v>
      </c>
      <c r="D146" s="84">
        <v>231982</v>
      </c>
    </row>
    <row r="147" spans="1:4" ht="13.15" customHeight="1" x14ac:dyDescent="0.2">
      <c r="A147" s="32" t="s">
        <v>158</v>
      </c>
      <c r="B147" s="70">
        <v>0.57599999999999996</v>
      </c>
      <c r="C147" s="70">
        <v>0.49199999999999999</v>
      </c>
      <c r="D147" s="70">
        <v>0.48499999999999999</v>
      </c>
    </row>
    <row r="148" spans="1:4" ht="13.15" customHeight="1" x14ac:dyDescent="0.2">
      <c r="A148" s="32" t="s">
        <v>159</v>
      </c>
      <c r="B148" s="70">
        <v>0.23300000000000001</v>
      </c>
      <c r="C148" s="70">
        <v>0.34100000000000003</v>
      </c>
      <c r="D148" s="70">
        <v>0.29599999999999999</v>
      </c>
    </row>
    <row r="149" spans="1:4" ht="13.15" customHeight="1" x14ac:dyDescent="0.2">
      <c r="A149" s="15" t="s">
        <v>81</v>
      </c>
      <c r="B149" s="47">
        <v>28581</v>
      </c>
      <c r="C149" s="47">
        <v>52817</v>
      </c>
      <c r="D149" s="47">
        <v>551234</v>
      </c>
    </row>
    <row r="150" spans="1:4" ht="13.15" customHeight="1" x14ac:dyDescent="0.2">
      <c r="A150" s="32" t="s">
        <v>460</v>
      </c>
      <c r="B150" s="47">
        <v>620</v>
      </c>
      <c r="C150" s="47">
        <v>1154</v>
      </c>
      <c r="D150" s="47">
        <v>8012</v>
      </c>
    </row>
    <row r="151" spans="1:4" ht="13.15" customHeight="1" x14ac:dyDescent="0.2">
      <c r="A151" s="32" t="s">
        <v>461</v>
      </c>
      <c r="B151" s="78">
        <v>2.1899999999999999E-2</v>
      </c>
      <c r="C151" s="78">
        <v>2.2100000000000002E-2</v>
      </c>
      <c r="D151" s="79">
        <v>1.47E-2</v>
      </c>
    </row>
    <row r="152" spans="1:4" ht="8.1" customHeight="1" x14ac:dyDescent="0.2">
      <c r="A152" s="22"/>
      <c r="B152" s="78"/>
      <c r="C152" s="78"/>
      <c r="D152" s="79"/>
    </row>
    <row r="153" spans="1:4" ht="13.15" customHeight="1" x14ac:dyDescent="0.2">
      <c r="A153" s="34" t="s">
        <v>281</v>
      </c>
      <c r="B153" s="24"/>
      <c r="C153" s="24"/>
      <c r="D153" s="47"/>
    </row>
    <row r="154" spans="1:4" ht="13.15" customHeight="1" x14ac:dyDescent="0.2">
      <c r="A154" s="15" t="s">
        <v>84</v>
      </c>
      <c r="B154" s="24">
        <v>68</v>
      </c>
      <c r="C154" s="24">
        <v>68</v>
      </c>
      <c r="D154" s="47">
        <v>1311</v>
      </c>
    </row>
    <row r="155" spans="1:4" ht="13.15" customHeight="1" x14ac:dyDescent="0.2">
      <c r="A155" s="32" t="s">
        <v>160</v>
      </c>
      <c r="B155" s="85">
        <v>0.91200000000000003</v>
      </c>
      <c r="C155" s="85">
        <v>0.66200000000000003</v>
      </c>
      <c r="D155" s="85">
        <v>0.56399999999999995</v>
      </c>
    </row>
    <row r="156" spans="1:4" ht="13.15" customHeight="1" x14ac:dyDescent="0.2">
      <c r="A156" s="22" t="s">
        <v>237</v>
      </c>
      <c r="B156" s="47">
        <v>83</v>
      </c>
      <c r="C156" s="47">
        <v>284</v>
      </c>
      <c r="D156" s="47">
        <v>4240</v>
      </c>
    </row>
    <row r="157" spans="1:4" ht="13.15" customHeight="1" x14ac:dyDescent="0.2">
      <c r="A157" s="22" t="s">
        <v>369</v>
      </c>
      <c r="B157" s="65">
        <v>3.0000000000000001E-3</v>
      </c>
      <c r="C157" s="65">
        <v>5.0000000000000001E-3</v>
      </c>
      <c r="D157" s="65">
        <v>8.0000000000000002E-3</v>
      </c>
    </row>
    <row r="158" spans="1:4" ht="8.1" customHeight="1" x14ac:dyDescent="0.2">
      <c r="A158" s="22"/>
      <c r="B158" s="24"/>
      <c r="C158" s="24"/>
      <c r="D158" s="47"/>
    </row>
    <row r="159" spans="1:4" ht="13.15" customHeight="1" x14ac:dyDescent="0.2">
      <c r="A159" s="34" t="s">
        <v>283</v>
      </c>
      <c r="B159" s="24"/>
      <c r="C159" s="24"/>
      <c r="D159" s="47"/>
    </row>
    <row r="160" spans="1:4" ht="13.15" customHeight="1" x14ac:dyDescent="0.2">
      <c r="A160" s="22" t="s">
        <v>354</v>
      </c>
      <c r="B160" s="24">
        <v>170</v>
      </c>
      <c r="C160" s="24">
        <v>531</v>
      </c>
      <c r="D160" s="47">
        <v>7114</v>
      </c>
    </row>
    <row r="161" spans="1:4" ht="13.15" customHeight="1" x14ac:dyDescent="0.2">
      <c r="A161" s="32" t="s">
        <v>166</v>
      </c>
      <c r="B161" s="24">
        <v>80</v>
      </c>
      <c r="C161" s="24">
        <v>204</v>
      </c>
      <c r="D161" s="47">
        <v>3220</v>
      </c>
    </row>
    <row r="162" spans="1:4" ht="13.15" customHeight="1" x14ac:dyDescent="0.2">
      <c r="A162" s="32" t="s">
        <v>334</v>
      </c>
      <c r="B162" s="85">
        <v>0.46899999999999997</v>
      </c>
      <c r="C162" s="85">
        <v>0.38400000000000001</v>
      </c>
      <c r="D162" s="85">
        <v>0.45300000000000001</v>
      </c>
    </row>
    <row r="163" spans="1:4" ht="13.15" customHeight="1" x14ac:dyDescent="0.2">
      <c r="A163" s="32" t="s">
        <v>164</v>
      </c>
      <c r="B163" s="24">
        <v>44</v>
      </c>
      <c r="C163" s="24">
        <v>82</v>
      </c>
      <c r="D163" s="47">
        <v>1212</v>
      </c>
    </row>
    <row r="164" spans="1:4" ht="13.15" customHeight="1" x14ac:dyDescent="0.2">
      <c r="A164" s="32" t="s">
        <v>333</v>
      </c>
      <c r="B164" s="85">
        <v>0.25800000000000001</v>
      </c>
      <c r="C164" s="85">
        <v>0.154</v>
      </c>
      <c r="D164" s="85">
        <v>0.17</v>
      </c>
    </row>
    <row r="165" spans="1:4" ht="8.1" customHeight="1" x14ac:dyDescent="0.2">
      <c r="A165" s="22"/>
      <c r="B165" s="24"/>
      <c r="C165" s="24"/>
      <c r="D165" s="47"/>
    </row>
    <row r="166" spans="1:4" ht="13.15" customHeight="1" x14ac:dyDescent="0.2">
      <c r="A166" s="34" t="s">
        <v>282</v>
      </c>
      <c r="B166" s="24"/>
      <c r="C166" s="24"/>
      <c r="D166" s="47"/>
    </row>
    <row r="167" spans="1:4" ht="13.15" customHeight="1" x14ac:dyDescent="0.2">
      <c r="A167" s="35" t="s">
        <v>85</v>
      </c>
      <c r="B167" s="47">
        <v>1613</v>
      </c>
      <c r="C167" s="47">
        <v>1752</v>
      </c>
      <c r="D167" s="47">
        <v>20299</v>
      </c>
    </row>
    <row r="168" spans="1:4" ht="13.15" customHeight="1" x14ac:dyDescent="0.2">
      <c r="A168" s="72" t="s">
        <v>86</v>
      </c>
      <c r="B168" s="85">
        <v>0.16500000000000001</v>
      </c>
      <c r="C168" s="85">
        <v>0.13900000000000001</v>
      </c>
      <c r="D168" s="85">
        <v>0.114</v>
      </c>
    </row>
    <row r="169" spans="1:4" ht="13.15" customHeight="1" x14ac:dyDescent="0.2">
      <c r="A169" s="35" t="s">
        <v>345</v>
      </c>
      <c r="B169" s="85">
        <v>0.104</v>
      </c>
      <c r="C169" s="85">
        <v>2.7E-2</v>
      </c>
      <c r="D169" s="85">
        <v>0.13900000000000001</v>
      </c>
    </row>
    <row r="170" spans="1:4" ht="12.75" x14ac:dyDescent="0.2">
      <c r="A170" s="22"/>
      <c r="B170" s="24"/>
      <c r="C170" s="24"/>
      <c r="D170" s="24"/>
    </row>
    <row r="171" spans="1:4" ht="13.15" customHeight="1" x14ac:dyDescent="0.2">
      <c r="A171" s="57" t="s">
        <v>355</v>
      </c>
      <c r="B171" s="24"/>
      <c r="C171" s="24"/>
      <c r="D171" s="47"/>
    </row>
    <row r="172" spans="1:4" ht="8.1" customHeight="1" x14ac:dyDescent="0.2">
      <c r="A172" s="57"/>
      <c r="B172" s="24"/>
      <c r="C172" s="24"/>
      <c r="D172" s="47"/>
    </row>
    <row r="173" spans="1:4" ht="13.15" customHeight="1" x14ac:dyDescent="0.2">
      <c r="A173" s="18" t="s">
        <v>289</v>
      </c>
      <c r="B173" s="24"/>
      <c r="C173" s="24"/>
      <c r="D173" s="47"/>
    </row>
    <row r="174" spans="1:4" ht="13.15" customHeight="1" x14ac:dyDescent="0.2">
      <c r="A174" s="15" t="s">
        <v>290</v>
      </c>
      <c r="B174" s="24">
        <v>33</v>
      </c>
      <c r="C174" s="24">
        <v>21</v>
      </c>
      <c r="D174" s="47">
        <v>657</v>
      </c>
    </row>
    <row r="175" spans="1:4" ht="13.15" customHeight="1" x14ac:dyDescent="0.2">
      <c r="A175" s="31" t="s">
        <v>88</v>
      </c>
      <c r="B175" s="24">
        <v>682</v>
      </c>
      <c r="C175" s="24">
        <v>931</v>
      </c>
      <c r="D175" s="47">
        <v>32298</v>
      </c>
    </row>
    <row r="176" spans="1:4" ht="13.15" customHeight="1" x14ac:dyDescent="0.2">
      <c r="A176" s="15" t="s">
        <v>168</v>
      </c>
      <c r="B176" s="24">
        <v>45844</v>
      </c>
      <c r="C176" s="24">
        <v>129015</v>
      </c>
      <c r="D176" s="47">
        <v>4974936</v>
      </c>
    </row>
    <row r="177" spans="1:4" ht="13.15" customHeight="1" x14ac:dyDescent="0.2">
      <c r="A177" s="32" t="s">
        <v>169</v>
      </c>
      <c r="B177" s="70">
        <v>0.72499999999999998</v>
      </c>
      <c r="C177" s="70">
        <v>0.55200000000000005</v>
      </c>
      <c r="D177" s="65">
        <v>0.439</v>
      </c>
    </row>
    <row r="178" spans="1:4" ht="13.15" customHeight="1" x14ac:dyDescent="0.2">
      <c r="A178" s="22" t="s">
        <v>184</v>
      </c>
      <c r="B178" s="77">
        <v>1.7</v>
      </c>
      <c r="C178" s="77">
        <v>1.8</v>
      </c>
      <c r="D178" s="86">
        <v>2</v>
      </c>
    </row>
    <row r="179" spans="1:4" ht="13.15" customHeight="1" x14ac:dyDescent="0.2">
      <c r="A179" s="57" t="s">
        <v>356</v>
      </c>
      <c r="B179" s="24"/>
      <c r="C179" s="24"/>
      <c r="D179" s="47"/>
    </row>
    <row r="180" spans="1:4" ht="8.1" customHeight="1" x14ac:dyDescent="0.2">
      <c r="A180" s="18"/>
      <c r="B180" s="24"/>
      <c r="C180" s="24"/>
      <c r="D180" s="47"/>
    </row>
    <row r="181" spans="1:4" ht="13.15" customHeight="1" x14ac:dyDescent="0.2">
      <c r="A181" s="18" t="s">
        <v>370</v>
      </c>
      <c r="B181" s="24"/>
      <c r="C181" s="24"/>
      <c r="D181" s="47"/>
    </row>
    <row r="182" spans="1:4" ht="13.15" customHeight="1" x14ac:dyDescent="0.2">
      <c r="A182" s="31" t="s">
        <v>90</v>
      </c>
      <c r="B182" s="24">
        <v>38814</v>
      </c>
      <c r="C182" s="47">
        <v>56660</v>
      </c>
      <c r="D182" s="47">
        <v>715357</v>
      </c>
    </row>
    <row r="183" spans="1:4" ht="13.15" customHeight="1" x14ac:dyDescent="0.2">
      <c r="A183" s="32" t="s">
        <v>295</v>
      </c>
      <c r="B183" s="24">
        <v>29940</v>
      </c>
      <c r="C183" s="47">
        <v>43966</v>
      </c>
      <c r="D183" s="47">
        <v>521664</v>
      </c>
    </row>
    <row r="184" spans="1:4" ht="13.15" customHeight="1" x14ac:dyDescent="0.2">
      <c r="A184" s="35" t="s">
        <v>92</v>
      </c>
      <c r="B184" s="87">
        <v>559</v>
      </c>
      <c r="C184" s="87">
        <v>444</v>
      </c>
      <c r="D184" s="87">
        <v>513</v>
      </c>
    </row>
    <row r="185" spans="1:4" ht="8.1" customHeight="1" x14ac:dyDescent="0.2">
      <c r="A185" s="22"/>
      <c r="B185" s="24"/>
      <c r="C185" s="24"/>
      <c r="D185" s="47"/>
    </row>
    <row r="186" spans="1:4" ht="13.15" customHeight="1" x14ac:dyDescent="0.2">
      <c r="A186" s="34" t="s">
        <v>284</v>
      </c>
      <c r="B186" s="24"/>
      <c r="C186" s="24"/>
      <c r="D186" s="47"/>
    </row>
    <row r="187" spans="1:4" ht="13.15" customHeight="1" x14ac:dyDescent="0.2">
      <c r="A187" s="31" t="s">
        <v>93</v>
      </c>
      <c r="B187" s="24">
        <v>202</v>
      </c>
      <c r="C187" s="47">
        <v>642</v>
      </c>
      <c r="D187" s="47">
        <v>5750</v>
      </c>
    </row>
    <row r="188" spans="1:4" ht="13.15" customHeight="1" x14ac:dyDescent="0.2">
      <c r="A188" s="32" t="s">
        <v>296</v>
      </c>
      <c r="B188" s="24">
        <v>86</v>
      </c>
      <c r="C188" s="47">
        <v>306</v>
      </c>
      <c r="D188" s="47">
        <v>2551</v>
      </c>
    </row>
    <row r="189" spans="1:4" ht="8.1" customHeight="1" x14ac:dyDescent="0.2">
      <c r="A189" s="15"/>
      <c r="B189" s="24"/>
      <c r="C189" s="24"/>
      <c r="D189" s="47"/>
    </row>
    <row r="190" spans="1:4" ht="13.15" customHeight="1" x14ac:dyDescent="0.2">
      <c r="A190" s="34" t="s">
        <v>314</v>
      </c>
      <c r="B190" s="24"/>
      <c r="C190" s="24"/>
      <c r="D190" s="47"/>
    </row>
    <row r="191" spans="1:4" ht="13.15" customHeight="1" x14ac:dyDescent="0.2">
      <c r="A191" s="15" t="s">
        <v>96</v>
      </c>
      <c r="B191" s="24">
        <v>226</v>
      </c>
      <c r="C191" s="47">
        <v>63</v>
      </c>
      <c r="D191" s="47">
        <v>2100</v>
      </c>
    </row>
    <row r="192" spans="1:4" ht="13.15" customHeight="1" x14ac:dyDescent="0.2">
      <c r="A192" s="15" t="s">
        <v>336</v>
      </c>
      <c r="B192" s="24">
        <v>712</v>
      </c>
      <c r="C192" s="47">
        <v>485</v>
      </c>
      <c r="D192" s="47">
        <v>9712</v>
      </c>
    </row>
    <row r="193" spans="1:4" ht="13.15" customHeight="1" x14ac:dyDescent="0.2">
      <c r="A193" s="15" t="s">
        <v>337</v>
      </c>
      <c r="B193" s="24">
        <v>120</v>
      </c>
      <c r="C193" s="47">
        <v>44</v>
      </c>
      <c r="D193" s="47">
        <v>1401</v>
      </c>
    </row>
    <row r="194" spans="1:4" ht="13.15" customHeight="1" x14ac:dyDescent="0.2">
      <c r="A194" s="15" t="s">
        <v>338</v>
      </c>
      <c r="B194" s="24">
        <v>847</v>
      </c>
      <c r="C194" s="47">
        <v>265</v>
      </c>
      <c r="D194" s="47">
        <v>9868</v>
      </c>
    </row>
    <row r="195" spans="1:4" ht="8.1" customHeight="1" x14ac:dyDescent="0.2">
      <c r="A195" s="15"/>
      <c r="B195" s="24"/>
      <c r="C195" s="24"/>
      <c r="D195" s="47"/>
    </row>
    <row r="196" spans="1:4" ht="13.15" customHeight="1" x14ac:dyDescent="0.2">
      <c r="A196" s="18" t="s">
        <v>373</v>
      </c>
      <c r="B196" s="24"/>
      <c r="C196" s="24"/>
      <c r="D196" s="47"/>
    </row>
    <row r="197" spans="1:4" ht="13.15" customHeight="1" x14ac:dyDescent="0.2">
      <c r="A197" s="15" t="s">
        <v>398</v>
      </c>
      <c r="B197" s="24">
        <v>41050</v>
      </c>
      <c r="C197" s="24">
        <v>92448</v>
      </c>
      <c r="D197" s="47">
        <v>848758</v>
      </c>
    </row>
    <row r="198" spans="1:4" ht="13.15" customHeight="1" x14ac:dyDescent="0.2">
      <c r="A198" s="15" t="s">
        <v>221</v>
      </c>
      <c r="B198" s="58">
        <v>12268</v>
      </c>
      <c r="C198" s="24">
        <v>5480</v>
      </c>
      <c r="D198" s="58">
        <v>160660</v>
      </c>
    </row>
    <row r="199" spans="1:4" ht="13.15" customHeight="1" x14ac:dyDescent="0.2">
      <c r="A199" s="15" t="s">
        <v>186</v>
      </c>
      <c r="B199" s="65">
        <v>0.77</v>
      </c>
      <c r="C199" s="65">
        <v>0.94399999999999995</v>
      </c>
      <c r="D199" s="65">
        <v>0.84099999999999997</v>
      </c>
    </row>
    <row r="200" spans="1:4" ht="13.15" customHeight="1" x14ac:dyDescent="0.2">
      <c r="A200" s="95" t="s">
        <v>399</v>
      </c>
      <c r="B200" s="65"/>
      <c r="C200" s="65"/>
      <c r="D200" s="65"/>
    </row>
    <row r="201" spans="1:4" ht="12.75" customHeight="1" x14ac:dyDescent="0.2">
      <c r="A201" s="15"/>
      <c r="B201" s="24"/>
      <c r="C201" s="24"/>
      <c r="D201" s="47"/>
    </row>
    <row r="202" spans="1:4" ht="13.15" customHeight="1" x14ac:dyDescent="0.2">
      <c r="A202" s="57" t="s">
        <v>357</v>
      </c>
      <c r="B202" s="24"/>
      <c r="C202" s="24"/>
      <c r="D202" s="47"/>
    </row>
    <row r="203" spans="1:4" ht="8.1" customHeight="1" x14ac:dyDescent="0.2">
      <c r="A203" s="18"/>
      <c r="B203" s="24"/>
      <c r="C203" s="24"/>
      <c r="D203" s="47"/>
    </row>
    <row r="204" spans="1:4" ht="13.15" customHeight="1" x14ac:dyDescent="0.2">
      <c r="A204" s="18" t="s">
        <v>285</v>
      </c>
      <c r="B204" s="24"/>
      <c r="C204" s="24"/>
      <c r="D204" s="47"/>
    </row>
    <row r="205" spans="1:4" ht="13.15" customHeight="1" x14ac:dyDescent="0.2">
      <c r="A205" s="15" t="s">
        <v>105</v>
      </c>
      <c r="B205" s="24">
        <v>2939</v>
      </c>
      <c r="C205" s="24">
        <v>8654</v>
      </c>
      <c r="D205" s="47">
        <v>42819</v>
      </c>
    </row>
    <row r="206" spans="1:4" ht="13.15" customHeight="1" x14ac:dyDescent="0.2">
      <c r="A206" s="15" t="s">
        <v>340</v>
      </c>
      <c r="B206" s="24">
        <v>2994</v>
      </c>
      <c r="C206" s="24">
        <v>6453</v>
      </c>
      <c r="D206" s="47">
        <v>46815</v>
      </c>
    </row>
    <row r="207" spans="1:4" ht="8.1" customHeight="1" x14ac:dyDescent="0.2">
      <c r="A207" s="15"/>
      <c r="B207" s="24"/>
      <c r="C207" s="24"/>
      <c r="D207" s="47"/>
    </row>
    <row r="208" spans="1:4" ht="13.15" customHeight="1" x14ac:dyDescent="0.2">
      <c r="A208" s="18" t="s">
        <v>275</v>
      </c>
      <c r="B208" s="24"/>
      <c r="C208" s="24"/>
      <c r="D208" s="47"/>
    </row>
    <row r="209" spans="1:4" ht="13.15" customHeight="1" x14ac:dyDescent="0.2">
      <c r="A209" s="15" t="s">
        <v>108</v>
      </c>
      <c r="B209" s="24">
        <v>18</v>
      </c>
      <c r="C209" s="24">
        <v>30</v>
      </c>
      <c r="D209" s="47">
        <v>287</v>
      </c>
    </row>
    <row r="210" spans="1:4" ht="13.15" customHeight="1" x14ac:dyDescent="0.2">
      <c r="A210" s="15" t="s">
        <v>138</v>
      </c>
      <c r="B210" s="24">
        <v>14</v>
      </c>
      <c r="C210" s="24">
        <v>27</v>
      </c>
      <c r="D210" s="47">
        <v>228</v>
      </c>
    </row>
    <row r="211" spans="1:4" ht="12.75" customHeight="1" x14ac:dyDescent="0.2">
      <c r="A211" s="15"/>
      <c r="B211" s="24"/>
      <c r="C211" s="24"/>
      <c r="D211" s="47"/>
    </row>
    <row r="212" spans="1:4" ht="13.15" customHeight="1" x14ac:dyDescent="0.2">
      <c r="A212" s="57" t="s">
        <v>358</v>
      </c>
      <c r="B212" s="24"/>
      <c r="C212" s="24"/>
      <c r="D212" s="47"/>
    </row>
    <row r="213" spans="1:4" ht="8.1" customHeight="1" x14ac:dyDescent="0.2">
      <c r="A213" s="57"/>
      <c r="B213" s="24"/>
      <c r="C213" s="24"/>
      <c r="D213" s="47"/>
    </row>
    <row r="214" spans="1:4" ht="13.15" customHeight="1" x14ac:dyDescent="0.2">
      <c r="A214" s="18" t="s">
        <v>286</v>
      </c>
      <c r="B214" s="24"/>
      <c r="C214" s="24"/>
      <c r="D214" s="47"/>
    </row>
    <row r="215" spans="1:4" ht="13.15" customHeight="1" x14ac:dyDescent="0.2">
      <c r="A215" s="63" t="s">
        <v>445</v>
      </c>
      <c r="B215" s="24">
        <v>17</v>
      </c>
      <c r="C215" s="24">
        <v>21</v>
      </c>
      <c r="D215" s="47">
        <v>310</v>
      </c>
    </row>
    <row r="216" spans="1:4" ht="13.15" customHeight="1" x14ac:dyDescent="0.2">
      <c r="A216" s="63" t="s">
        <v>454</v>
      </c>
      <c r="B216" s="24">
        <v>777</v>
      </c>
      <c r="C216" s="24">
        <v>1101</v>
      </c>
      <c r="D216" s="47">
        <v>14635</v>
      </c>
    </row>
    <row r="217" spans="1:4" ht="13.15" customHeight="1" x14ac:dyDescent="0.2">
      <c r="A217" s="63" t="s">
        <v>110</v>
      </c>
      <c r="B217" s="24">
        <v>13</v>
      </c>
      <c r="C217" s="24">
        <v>25</v>
      </c>
      <c r="D217" s="47">
        <v>353</v>
      </c>
    </row>
    <row r="218" spans="1:4" ht="8.1" customHeight="1" x14ac:dyDescent="0.2">
      <c r="A218" s="30"/>
      <c r="B218" s="24"/>
      <c r="C218" s="24"/>
      <c r="D218" s="47"/>
    </row>
    <row r="219" spans="1:4" ht="13.15" customHeight="1" x14ac:dyDescent="0.2">
      <c r="A219" s="18" t="s">
        <v>313</v>
      </c>
      <c r="B219" s="24"/>
      <c r="C219" s="24"/>
      <c r="D219" s="47"/>
    </row>
    <row r="220" spans="1:4" ht="8.1" customHeight="1" x14ac:dyDescent="0.2">
      <c r="A220" s="18"/>
      <c r="B220" s="24"/>
      <c r="C220" s="90"/>
      <c r="D220" s="47"/>
    </row>
    <row r="221" spans="1:4" ht="13.15" customHeight="1" x14ac:dyDescent="0.2">
      <c r="A221" s="18" t="s">
        <v>380</v>
      </c>
      <c r="B221" s="24"/>
      <c r="C221" s="90"/>
      <c r="D221" s="47"/>
    </row>
    <row r="222" spans="1:4" ht="13.15" customHeight="1" x14ac:dyDescent="0.2">
      <c r="A222" s="15" t="s">
        <v>252</v>
      </c>
      <c r="B222" s="24">
        <v>4896</v>
      </c>
      <c r="C222" s="90"/>
      <c r="D222" s="47"/>
    </row>
    <row r="223" spans="1:4" ht="13.15" customHeight="1" x14ac:dyDescent="0.2">
      <c r="A223" s="15" t="s">
        <v>222</v>
      </c>
      <c r="B223" s="24">
        <v>26867</v>
      </c>
      <c r="C223" s="90"/>
      <c r="D223" s="47"/>
    </row>
    <row r="224" spans="1:4" ht="13.15" customHeight="1" x14ac:dyDescent="0.2">
      <c r="A224" s="15" t="s">
        <v>206</v>
      </c>
      <c r="B224" s="77">
        <v>5.5</v>
      </c>
      <c r="C224" s="90"/>
      <c r="D224" s="47"/>
    </row>
    <row r="225" spans="1:4" ht="13.15" customHeight="1" x14ac:dyDescent="0.2">
      <c r="A225" s="15" t="s">
        <v>207</v>
      </c>
      <c r="B225" s="77">
        <v>429.5</v>
      </c>
      <c r="C225" s="90"/>
      <c r="D225" s="47"/>
    </row>
    <row r="226" spans="1:4" ht="13.15" customHeight="1" x14ac:dyDescent="0.2">
      <c r="A226" s="15" t="s">
        <v>208</v>
      </c>
      <c r="B226" s="24">
        <v>34372</v>
      </c>
      <c r="C226" s="90"/>
      <c r="D226" s="47"/>
    </row>
    <row r="227" spans="1:4" ht="8.1" customHeight="1" x14ac:dyDescent="0.2">
      <c r="A227" s="75"/>
      <c r="B227" s="24"/>
      <c r="C227" s="90"/>
      <c r="D227" s="47"/>
    </row>
    <row r="228" spans="1:4" ht="13.15" customHeight="1" x14ac:dyDescent="0.2">
      <c r="A228" s="18" t="s">
        <v>393</v>
      </c>
      <c r="B228" s="24"/>
      <c r="C228" s="90"/>
      <c r="D228" s="47"/>
    </row>
    <row r="229" spans="1:4" ht="13.15" customHeight="1" x14ac:dyDescent="0.2">
      <c r="A229" s="15" t="s">
        <v>252</v>
      </c>
      <c r="B229" s="47"/>
      <c r="C229" s="24">
        <v>13405</v>
      </c>
      <c r="D229" s="47"/>
    </row>
    <row r="230" spans="1:4" ht="13.15" customHeight="1" x14ac:dyDescent="0.2">
      <c r="A230" s="15" t="s">
        <v>222</v>
      </c>
      <c r="B230" s="47"/>
      <c r="C230" s="24">
        <v>74824</v>
      </c>
      <c r="D230" s="47"/>
    </row>
    <row r="231" spans="1:4" ht="13.15" customHeight="1" x14ac:dyDescent="0.2">
      <c r="A231" s="15" t="s">
        <v>206</v>
      </c>
      <c r="B231" s="47"/>
      <c r="C231" s="77">
        <v>5.6</v>
      </c>
      <c r="D231" s="47"/>
    </row>
    <row r="232" spans="1:4" ht="13.15" customHeight="1" x14ac:dyDescent="0.2">
      <c r="A232" s="15" t="s">
        <v>207</v>
      </c>
      <c r="B232" s="47"/>
      <c r="C232" s="77">
        <v>959.6</v>
      </c>
      <c r="D232" s="47"/>
    </row>
    <row r="233" spans="1:4" ht="13.15" customHeight="1" x14ac:dyDescent="0.2">
      <c r="A233" s="15" t="s">
        <v>208</v>
      </c>
      <c r="B233" s="47"/>
      <c r="C233" s="24">
        <v>97820</v>
      </c>
      <c r="D233" s="47"/>
    </row>
    <row r="234" spans="1:4" ht="9.9499999999999993" customHeight="1" x14ac:dyDescent="0.2">
      <c r="A234" s="75"/>
      <c r="B234" s="24"/>
      <c r="C234" s="90"/>
      <c r="D234" s="47"/>
    </row>
    <row r="235" spans="1:4" ht="13.15" customHeight="1" x14ac:dyDescent="0.2">
      <c r="A235" s="18" t="s">
        <v>381</v>
      </c>
      <c r="B235" s="24"/>
      <c r="C235" s="90"/>
      <c r="D235" s="47"/>
    </row>
    <row r="236" spans="1:4" ht="13.15" customHeight="1" x14ac:dyDescent="0.2">
      <c r="A236" s="15" t="s">
        <v>252</v>
      </c>
      <c r="B236" s="24">
        <v>1013</v>
      </c>
      <c r="C236" s="90"/>
      <c r="D236" s="47"/>
    </row>
    <row r="237" spans="1:4" ht="13.15" customHeight="1" x14ac:dyDescent="0.2">
      <c r="A237" s="15" t="s">
        <v>222</v>
      </c>
      <c r="B237" s="24">
        <v>29314</v>
      </c>
      <c r="C237" s="90"/>
      <c r="D237" s="47"/>
    </row>
    <row r="238" spans="1:4" ht="13.15" customHeight="1" x14ac:dyDescent="0.2">
      <c r="A238" s="15" t="s">
        <v>206</v>
      </c>
      <c r="B238" s="77">
        <v>31.8</v>
      </c>
      <c r="C238" s="90"/>
      <c r="D238" s="47"/>
    </row>
    <row r="239" spans="1:4" ht="13.15" customHeight="1" x14ac:dyDescent="0.2">
      <c r="A239" s="15" t="s">
        <v>207</v>
      </c>
      <c r="B239" s="77">
        <v>291.2</v>
      </c>
      <c r="C239" s="90"/>
      <c r="D239" s="47"/>
    </row>
    <row r="240" spans="1:4" ht="13.15" customHeight="1" x14ac:dyDescent="0.2">
      <c r="A240" s="15" t="s">
        <v>208</v>
      </c>
      <c r="B240" s="24">
        <v>35405</v>
      </c>
      <c r="C240" s="90"/>
      <c r="D240" s="47"/>
    </row>
    <row r="241" spans="1:4" ht="9.9499999999999993" customHeight="1" x14ac:dyDescent="0.2">
      <c r="A241" s="74"/>
      <c r="B241" s="24"/>
      <c r="C241" s="24"/>
      <c r="D241" s="47"/>
    </row>
    <row r="242" spans="1:4" ht="13.15" customHeight="1" x14ac:dyDescent="0.2">
      <c r="A242" s="57" t="s">
        <v>359</v>
      </c>
      <c r="B242" s="24"/>
      <c r="C242" s="24"/>
      <c r="D242" s="47"/>
    </row>
    <row r="243" spans="1:4" ht="8.1" customHeight="1" x14ac:dyDescent="0.2">
      <c r="A243" s="18"/>
      <c r="B243" s="24"/>
      <c r="C243" s="48"/>
      <c r="D243" s="49"/>
    </row>
    <row r="244" spans="1:4" ht="13.15" customHeight="1" x14ac:dyDescent="0.2">
      <c r="A244" s="18" t="s">
        <v>292</v>
      </c>
      <c r="B244" s="24"/>
      <c r="C244" s="48"/>
      <c r="D244" s="49"/>
    </row>
    <row r="245" spans="1:4" ht="13.15" customHeight="1" x14ac:dyDescent="0.2">
      <c r="A245" s="15" t="s">
        <v>111</v>
      </c>
      <c r="B245" s="24">
        <v>6389</v>
      </c>
      <c r="C245" s="24">
        <v>10895</v>
      </c>
      <c r="D245" s="47">
        <v>107219</v>
      </c>
    </row>
    <row r="246" spans="1:4" ht="13.15" customHeight="1" x14ac:dyDescent="0.2">
      <c r="A246" s="32" t="s">
        <v>112</v>
      </c>
      <c r="B246" s="24">
        <v>1156</v>
      </c>
      <c r="C246" s="24">
        <v>2110</v>
      </c>
      <c r="D246" s="47">
        <v>20310</v>
      </c>
    </row>
    <row r="247" spans="1:4" ht="13.15" customHeight="1" x14ac:dyDescent="0.2">
      <c r="A247" s="32" t="s">
        <v>113</v>
      </c>
      <c r="B247" s="24">
        <v>3539</v>
      </c>
      <c r="C247" s="24">
        <v>5771</v>
      </c>
      <c r="D247" s="47">
        <v>56365</v>
      </c>
    </row>
    <row r="248" spans="1:4" ht="13.15" customHeight="1" x14ac:dyDescent="0.2">
      <c r="A248" s="32" t="s">
        <v>114</v>
      </c>
      <c r="B248" s="24">
        <v>1618</v>
      </c>
      <c r="C248" s="24">
        <v>2833</v>
      </c>
      <c r="D248" s="47">
        <v>28476</v>
      </c>
    </row>
    <row r="249" spans="1:4" ht="13.15" customHeight="1" x14ac:dyDescent="0.2">
      <c r="A249" s="32" t="s">
        <v>115</v>
      </c>
      <c r="B249" s="24">
        <v>76</v>
      </c>
      <c r="C249" s="24">
        <v>181</v>
      </c>
      <c r="D249" s="47">
        <v>2068</v>
      </c>
    </row>
    <row r="250" spans="1:4" ht="13.15" customHeight="1" x14ac:dyDescent="0.2">
      <c r="A250" s="22" t="s">
        <v>135</v>
      </c>
      <c r="B250" s="24">
        <v>2076</v>
      </c>
      <c r="C250" s="24">
        <v>4675</v>
      </c>
      <c r="D250" s="47">
        <v>45716</v>
      </c>
    </row>
    <row r="251" spans="1:4" ht="13.15" customHeight="1" x14ac:dyDescent="0.2">
      <c r="A251" s="22" t="s">
        <v>335</v>
      </c>
      <c r="B251" s="24">
        <v>40</v>
      </c>
      <c r="C251" s="24">
        <v>491</v>
      </c>
      <c r="D251" s="47">
        <v>8222</v>
      </c>
    </row>
    <row r="252" spans="1:4" ht="12.75" customHeight="1" x14ac:dyDescent="0.2">
      <c r="A252" s="22"/>
      <c r="B252" s="24"/>
      <c r="C252" s="24"/>
      <c r="D252" s="47"/>
    </row>
    <row r="253" spans="1:4" ht="13.15" customHeight="1" x14ac:dyDescent="0.2">
      <c r="A253" s="57" t="s">
        <v>360</v>
      </c>
      <c r="B253" s="24"/>
      <c r="C253" s="24"/>
      <c r="D253" s="47"/>
    </row>
    <row r="254" spans="1:4" ht="8.1" customHeight="1" x14ac:dyDescent="0.2">
      <c r="A254" s="15"/>
      <c r="B254" s="48"/>
      <c r="C254" s="24"/>
      <c r="D254" s="47"/>
    </row>
    <row r="255" spans="1:4" ht="13.15" customHeight="1" x14ac:dyDescent="0.2">
      <c r="A255" s="34" t="s">
        <v>376</v>
      </c>
      <c r="B255" s="24"/>
      <c r="C255" s="24"/>
      <c r="D255" s="47"/>
    </row>
    <row r="256" spans="1:4" ht="13.15" customHeight="1" x14ac:dyDescent="0.2">
      <c r="A256" s="22" t="s">
        <v>197</v>
      </c>
      <c r="B256" s="65">
        <v>0.38200000000000001</v>
      </c>
      <c r="C256" s="65">
        <v>0.39100000000000001</v>
      </c>
      <c r="D256" s="65">
        <v>0.55100000000000005</v>
      </c>
    </row>
    <row r="257" spans="1:4" ht="13.15" customHeight="1" x14ac:dyDescent="0.2">
      <c r="A257" s="22" t="s">
        <v>198</v>
      </c>
      <c r="B257" s="65">
        <v>0.27800000000000002</v>
      </c>
      <c r="C257" s="65">
        <v>0.22500000000000001</v>
      </c>
      <c r="D257" s="65">
        <v>0.16</v>
      </c>
    </row>
    <row r="258" spans="1:4" ht="13.15" customHeight="1" x14ac:dyDescent="0.2">
      <c r="A258" s="22" t="s">
        <v>199</v>
      </c>
      <c r="B258" s="65">
        <v>0.104</v>
      </c>
      <c r="C258" s="65">
        <v>5.8000000000000003E-2</v>
      </c>
      <c r="D258" s="65">
        <v>6.5000000000000002E-2</v>
      </c>
    </row>
    <row r="259" spans="1:4" ht="13.15" customHeight="1" x14ac:dyDescent="0.2">
      <c r="A259" s="22" t="s">
        <v>374</v>
      </c>
      <c r="B259" s="65">
        <v>2.5999999999999999E-2</v>
      </c>
      <c r="C259" s="65">
        <v>7.2999999999999995E-2</v>
      </c>
      <c r="D259" s="65">
        <v>3.5000000000000003E-2</v>
      </c>
    </row>
    <row r="260" spans="1:4" ht="13.15" customHeight="1" x14ac:dyDescent="0.2">
      <c r="A260" s="96" t="s">
        <v>375</v>
      </c>
      <c r="B260" s="65">
        <v>8.0000000000000002E-3</v>
      </c>
      <c r="C260" s="65">
        <v>1.7000000000000001E-2</v>
      </c>
      <c r="D260" s="65">
        <v>1.4E-2</v>
      </c>
    </row>
    <row r="261" spans="1:4" ht="13.15" customHeight="1" x14ac:dyDescent="0.2">
      <c r="A261" s="22" t="s">
        <v>201</v>
      </c>
      <c r="B261" s="65">
        <v>0.185</v>
      </c>
      <c r="C261" s="65">
        <v>0.222</v>
      </c>
      <c r="D261" s="65">
        <v>0.16300000000000001</v>
      </c>
    </row>
    <row r="262" spans="1:4" ht="13.15" customHeight="1" x14ac:dyDescent="0.2">
      <c r="A262" s="22" t="s">
        <v>224</v>
      </c>
      <c r="B262" s="65">
        <v>1.7000000000000001E-2</v>
      </c>
      <c r="C262" s="65">
        <v>1.2999999999999999E-2</v>
      </c>
      <c r="D262" s="65">
        <v>1.2E-2</v>
      </c>
    </row>
    <row r="263" spans="1:4" ht="8.1" customHeight="1" x14ac:dyDescent="0.2">
      <c r="A263" s="37"/>
      <c r="B263" s="24"/>
      <c r="C263" s="24"/>
      <c r="D263" s="47"/>
    </row>
    <row r="264" spans="1:4" ht="13.15" customHeight="1" x14ac:dyDescent="0.2">
      <c r="A264" s="18" t="s">
        <v>287</v>
      </c>
      <c r="B264" s="24"/>
      <c r="C264" s="24"/>
      <c r="D264" s="47"/>
    </row>
    <row r="265" spans="1:4" ht="13.15" customHeight="1" x14ac:dyDescent="0.2">
      <c r="A265" s="15" t="s">
        <v>341</v>
      </c>
      <c r="B265" s="24">
        <v>11288618</v>
      </c>
      <c r="C265" s="24">
        <v>26226002</v>
      </c>
      <c r="D265" s="47">
        <v>233155586</v>
      </c>
    </row>
    <row r="266" spans="1:4" ht="13.15" customHeight="1" x14ac:dyDescent="0.2">
      <c r="A266" s="15" t="s">
        <v>342</v>
      </c>
      <c r="B266" s="24">
        <v>3338588</v>
      </c>
      <c r="C266" s="24">
        <v>2122341</v>
      </c>
      <c r="D266" s="47">
        <v>64257249</v>
      </c>
    </row>
    <row r="267" spans="1:4" ht="13.15" customHeight="1" x14ac:dyDescent="0.2">
      <c r="A267" s="57" t="s">
        <v>361</v>
      </c>
      <c r="B267" s="24"/>
      <c r="C267" s="24"/>
      <c r="D267" s="47"/>
    </row>
    <row r="268" spans="1:4" ht="8.1" customHeight="1" x14ac:dyDescent="0.2">
      <c r="A268" s="18"/>
      <c r="B268" s="24"/>
      <c r="C268" s="48"/>
      <c r="D268" s="49"/>
    </row>
    <row r="269" spans="1:4" ht="13.15" customHeight="1" x14ac:dyDescent="0.2">
      <c r="A269" s="18" t="s">
        <v>298</v>
      </c>
      <c r="B269" s="24"/>
      <c r="C269" s="48"/>
      <c r="D269" s="49"/>
    </row>
    <row r="270" spans="1:4" ht="13.15" customHeight="1" x14ac:dyDescent="0.2">
      <c r="A270" s="15" t="s">
        <v>300</v>
      </c>
      <c r="B270" s="85">
        <v>0.32300000000000001</v>
      </c>
      <c r="C270" s="68" t="s">
        <v>316</v>
      </c>
      <c r="D270" s="68" t="s">
        <v>316</v>
      </c>
    </row>
    <row r="271" spans="1:4" ht="13.15" customHeight="1" x14ac:dyDescent="0.2">
      <c r="A271" s="15" t="s">
        <v>299</v>
      </c>
      <c r="B271" s="85">
        <v>0.33</v>
      </c>
      <c r="C271" s="85">
        <v>0.27500000000000002</v>
      </c>
      <c r="D271" s="83">
        <v>0.32100000000000001</v>
      </c>
    </row>
    <row r="272" spans="1:4" ht="13.15" customHeight="1" x14ac:dyDescent="0.2">
      <c r="A272" s="15" t="s">
        <v>297</v>
      </c>
      <c r="B272" s="85">
        <v>0.31</v>
      </c>
      <c r="C272" s="85">
        <v>0.26800000000000002</v>
      </c>
      <c r="D272" s="83">
        <v>0.311</v>
      </c>
    </row>
    <row r="273" spans="1:4" ht="13.15" customHeight="1" x14ac:dyDescent="0.2">
      <c r="A273" s="15" t="s">
        <v>301</v>
      </c>
      <c r="B273" s="85">
        <v>0.376</v>
      </c>
      <c r="C273" s="85">
        <v>0.40200000000000002</v>
      </c>
      <c r="D273" s="83">
        <v>0.49099999999999999</v>
      </c>
    </row>
    <row r="274" spans="1:4" ht="13.15" customHeight="1" x14ac:dyDescent="0.2">
      <c r="A274" s="15" t="s">
        <v>302</v>
      </c>
      <c r="B274" s="85">
        <v>0.22800000000000001</v>
      </c>
      <c r="C274" s="85">
        <v>0.28599999999999998</v>
      </c>
      <c r="D274" s="85">
        <v>0.48799999999999999</v>
      </c>
    </row>
    <row r="275" spans="1:4" ht="8.1" customHeight="1" x14ac:dyDescent="0.2">
      <c r="A275" s="15"/>
      <c r="B275" s="24"/>
      <c r="C275" s="24"/>
      <c r="D275" s="47"/>
    </row>
    <row r="276" spans="1:4" ht="13.15" customHeight="1" x14ac:dyDescent="0.2">
      <c r="A276" s="18" t="s">
        <v>288</v>
      </c>
      <c r="B276" s="24"/>
      <c r="C276" s="24"/>
      <c r="D276" s="47"/>
    </row>
    <row r="277" spans="1:4" ht="13.15" customHeight="1" x14ac:dyDescent="0.2">
      <c r="A277" s="73" t="s">
        <v>303</v>
      </c>
      <c r="B277" s="24"/>
      <c r="C277" s="68"/>
      <c r="D277" s="47"/>
    </row>
    <row r="278" spans="1:4" ht="13.15" customHeight="1" x14ac:dyDescent="0.2">
      <c r="A278" s="64" t="s">
        <v>192</v>
      </c>
      <c r="B278" s="24">
        <v>24</v>
      </c>
      <c r="C278" s="68"/>
      <c r="D278" s="47"/>
    </row>
    <row r="279" spans="1:4" ht="13.15" customHeight="1" x14ac:dyDescent="0.2">
      <c r="A279" s="64" t="s">
        <v>193</v>
      </c>
      <c r="B279" s="24">
        <v>8</v>
      </c>
      <c r="C279" s="68"/>
      <c r="D279" s="47"/>
    </row>
    <row r="280" spans="1:4" ht="13.15" customHeight="1" x14ac:dyDescent="0.2">
      <c r="A280" s="64" t="s">
        <v>227</v>
      </c>
      <c r="B280" s="24">
        <v>6</v>
      </c>
      <c r="C280" s="68"/>
      <c r="D280" s="47"/>
    </row>
    <row r="281" spans="1:4" ht="13.15" customHeight="1" x14ac:dyDescent="0.2">
      <c r="A281" s="64" t="s">
        <v>194</v>
      </c>
      <c r="B281" s="24">
        <v>4</v>
      </c>
      <c r="C281" s="68"/>
      <c r="D281" s="47"/>
    </row>
    <row r="282" spans="1:4" ht="13.15" customHeight="1" x14ac:dyDescent="0.2">
      <c r="A282" s="64" t="s">
        <v>228</v>
      </c>
      <c r="B282" s="24">
        <v>3</v>
      </c>
      <c r="C282" s="68"/>
      <c r="D282" s="47"/>
    </row>
    <row r="283" spans="1:4" ht="13.15" customHeight="1" x14ac:dyDescent="0.2">
      <c r="A283" s="64" t="s">
        <v>250</v>
      </c>
      <c r="B283" s="24">
        <v>1</v>
      </c>
      <c r="C283" s="68"/>
      <c r="D283" s="47"/>
    </row>
    <row r="284" spans="1:4" ht="13.15" customHeight="1" x14ac:dyDescent="0.2">
      <c r="A284" s="64" t="s">
        <v>229</v>
      </c>
      <c r="B284" s="24">
        <v>1</v>
      </c>
      <c r="C284" s="68"/>
      <c r="D284" s="47"/>
    </row>
    <row r="285" spans="1:4" ht="13.15" customHeight="1" x14ac:dyDescent="0.2">
      <c r="A285" s="64" t="s">
        <v>230</v>
      </c>
      <c r="B285" s="24">
        <v>1</v>
      </c>
      <c r="C285" s="68"/>
      <c r="D285" s="47"/>
    </row>
    <row r="286" spans="1:4" ht="8.1" customHeight="1" x14ac:dyDescent="0.2">
      <c r="A286" s="60"/>
      <c r="B286" s="24"/>
      <c r="C286" s="24"/>
      <c r="D286" s="47"/>
    </row>
    <row r="287" spans="1:4" ht="13.15" customHeight="1" x14ac:dyDescent="0.2">
      <c r="A287" s="73" t="s">
        <v>304</v>
      </c>
      <c r="B287" s="24"/>
      <c r="C287" s="24"/>
      <c r="D287" s="47"/>
    </row>
    <row r="288" spans="1:4" ht="13.15" customHeight="1" x14ac:dyDescent="0.2">
      <c r="A288" s="64" t="s">
        <v>192</v>
      </c>
      <c r="B288" s="24">
        <v>12</v>
      </c>
      <c r="C288" s="68"/>
      <c r="D288" s="47"/>
    </row>
    <row r="289" spans="1:4" ht="13.15" customHeight="1" x14ac:dyDescent="0.2">
      <c r="A289" s="64" t="s">
        <v>193</v>
      </c>
      <c r="B289" s="24">
        <v>4</v>
      </c>
      <c r="C289" s="68"/>
      <c r="D289" s="47"/>
    </row>
    <row r="290" spans="1:4" ht="13.15" customHeight="1" x14ac:dyDescent="0.2">
      <c r="A290" s="64" t="s">
        <v>227</v>
      </c>
      <c r="B290" s="24">
        <v>2</v>
      </c>
      <c r="C290" s="68"/>
      <c r="D290" s="47"/>
    </row>
    <row r="291" spans="1:4" ht="13.15" customHeight="1" x14ac:dyDescent="0.2">
      <c r="A291" s="64" t="s">
        <v>194</v>
      </c>
      <c r="B291" s="24">
        <v>3</v>
      </c>
      <c r="C291" s="68"/>
      <c r="D291" s="47"/>
    </row>
    <row r="292" spans="1:4" ht="13.15" customHeight="1" x14ac:dyDescent="0.2">
      <c r="A292" s="64" t="s">
        <v>228</v>
      </c>
      <c r="B292" s="24">
        <v>1</v>
      </c>
      <c r="C292" s="68"/>
      <c r="D292" s="47"/>
    </row>
    <row r="293" spans="1:4" ht="13.15" customHeight="1" x14ac:dyDescent="0.2">
      <c r="A293" s="64" t="s">
        <v>250</v>
      </c>
      <c r="B293" s="24">
        <v>1</v>
      </c>
      <c r="C293" s="68"/>
      <c r="D293" s="47"/>
    </row>
    <row r="294" spans="1:4" ht="13.15" customHeight="1" x14ac:dyDescent="0.2">
      <c r="A294" s="64" t="s">
        <v>229</v>
      </c>
      <c r="B294" s="24">
        <v>1</v>
      </c>
      <c r="C294" s="68"/>
      <c r="D294" s="47"/>
    </row>
    <row r="295" spans="1:4" ht="8.1" customHeight="1" x14ac:dyDescent="0.2">
      <c r="A295" s="64"/>
      <c r="B295" s="24"/>
      <c r="C295" s="24"/>
      <c r="D295" s="47"/>
    </row>
    <row r="296" spans="1:4" ht="13.15" customHeight="1" x14ac:dyDescent="0.2">
      <c r="A296" s="71" t="s">
        <v>254</v>
      </c>
      <c r="B296" s="68"/>
      <c r="C296" s="24"/>
      <c r="D296" s="47"/>
    </row>
    <row r="297" spans="1:4" ht="13.15" customHeight="1" x14ac:dyDescent="0.2">
      <c r="A297" s="40" t="s">
        <v>192</v>
      </c>
      <c r="B297" s="68"/>
      <c r="C297" s="24">
        <v>15</v>
      </c>
      <c r="D297" s="47"/>
    </row>
    <row r="298" spans="1:4" ht="13.15" customHeight="1" x14ac:dyDescent="0.2">
      <c r="A298" s="40" t="s">
        <v>245</v>
      </c>
      <c r="B298" s="68"/>
      <c r="C298" s="24">
        <v>4</v>
      </c>
      <c r="D298" s="47"/>
    </row>
    <row r="299" spans="1:4" ht="13.15" customHeight="1" x14ac:dyDescent="0.2">
      <c r="A299" s="40" t="s">
        <v>247</v>
      </c>
      <c r="B299" s="68"/>
      <c r="C299" s="24">
        <v>1</v>
      </c>
      <c r="D299" s="47"/>
    </row>
    <row r="300" spans="1:4" ht="13.15" customHeight="1" x14ac:dyDescent="0.2">
      <c r="A300" s="40" t="s">
        <v>246</v>
      </c>
      <c r="B300" s="68"/>
      <c r="C300" s="24">
        <v>5</v>
      </c>
      <c r="D300" s="47"/>
    </row>
    <row r="301" spans="1:4" ht="13.15" customHeight="1" x14ac:dyDescent="0.2">
      <c r="A301" s="40" t="s">
        <v>229</v>
      </c>
      <c r="B301" s="68"/>
      <c r="C301" s="24">
        <v>2</v>
      </c>
      <c r="D301" s="47"/>
    </row>
    <row r="302" spans="1:4" ht="13.15" customHeight="1" x14ac:dyDescent="0.2">
      <c r="A302" s="40" t="s">
        <v>230</v>
      </c>
      <c r="B302" s="68"/>
      <c r="C302" s="24">
        <v>1</v>
      </c>
      <c r="D302" s="47"/>
    </row>
    <row r="303" spans="1:4" ht="13.15" customHeight="1" x14ac:dyDescent="0.2">
      <c r="A303" s="40" t="s">
        <v>248</v>
      </c>
      <c r="B303" s="68"/>
      <c r="C303" s="24">
        <v>1</v>
      </c>
      <c r="D303" s="47"/>
    </row>
    <row r="304" spans="1:4" ht="13.15" customHeight="1" x14ac:dyDescent="0.2">
      <c r="A304" s="40" t="s">
        <v>249</v>
      </c>
      <c r="B304" s="68"/>
      <c r="C304" s="24">
        <v>1</v>
      </c>
      <c r="D304" s="47"/>
    </row>
    <row r="305" spans="1:4" ht="8.1" customHeight="1" x14ac:dyDescent="0.2">
      <c r="A305" s="26"/>
      <c r="B305" s="24"/>
      <c r="C305" s="24"/>
      <c r="D305" s="47"/>
    </row>
    <row r="306" spans="1:4" ht="13.15" customHeight="1" x14ac:dyDescent="0.2">
      <c r="A306" s="71" t="s">
        <v>305</v>
      </c>
      <c r="B306" s="24"/>
      <c r="C306" s="24"/>
      <c r="D306" s="47"/>
    </row>
    <row r="307" spans="1:4" ht="13.15" customHeight="1" x14ac:dyDescent="0.2">
      <c r="A307" s="40" t="s">
        <v>192</v>
      </c>
      <c r="B307" s="68"/>
      <c r="C307" s="24">
        <v>3</v>
      </c>
      <c r="D307" s="47"/>
    </row>
    <row r="308" spans="1:4" ht="13.15" customHeight="1" x14ac:dyDescent="0.2">
      <c r="A308" s="40" t="s">
        <v>245</v>
      </c>
      <c r="B308" s="68"/>
      <c r="C308" s="24">
        <v>2</v>
      </c>
      <c r="D308" s="47"/>
    </row>
    <row r="309" spans="1:4" ht="13.15" customHeight="1" x14ac:dyDescent="0.2">
      <c r="A309" s="40" t="s">
        <v>228</v>
      </c>
      <c r="B309" s="68"/>
      <c r="C309" s="24">
        <v>1</v>
      </c>
      <c r="D309" s="47"/>
    </row>
    <row r="310" spans="1:4" ht="12.75" customHeight="1" x14ac:dyDescent="0.2">
      <c r="A310" s="64"/>
      <c r="B310" s="24"/>
      <c r="C310" s="24"/>
      <c r="D310" s="47"/>
    </row>
    <row r="311" spans="1:4" ht="13.15" customHeight="1" x14ac:dyDescent="0.2">
      <c r="A311" s="57" t="s">
        <v>362</v>
      </c>
      <c r="B311" s="24"/>
      <c r="C311" s="24"/>
      <c r="D311" s="47"/>
    </row>
    <row r="312" spans="1:4" ht="8.1" customHeight="1" x14ac:dyDescent="0.2">
      <c r="A312" s="57"/>
      <c r="B312" s="24"/>
      <c r="C312" s="24"/>
      <c r="D312" s="47"/>
    </row>
    <row r="313" spans="1:4" ht="13.15" customHeight="1" x14ac:dyDescent="0.2">
      <c r="A313" s="18" t="s">
        <v>293</v>
      </c>
      <c r="B313" s="24"/>
      <c r="C313" s="24"/>
      <c r="D313" s="47"/>
    </row>
    <row r="314" spans="1:4" ht="13.15" customHeight="1" x14ac:dyDescent="0.2">
      <c r="A314" s="15" t="s">
        <v>343</v>
      </c>
      <c r="B314" s="24">
        <v>16987410</v>
      </c>
      <c r="C314" s="24">
        <v>24208152</v>
      </c>
      <c r="D314" s="47">
        <v>176521803</v>
      </c>
    </row>
    <row r="315" spans="1:4" ht="13.15" customHeight="1" x14ac:dyDescent="0.2">
      <c r="A315" s="15" t="s">
        <v>344</v>
      </c>
      <c r="B315" s="88">
        <v>321.73</v>
      </c>
      <c r="C315" s="88">
        <v>251.75</v>
      </c>
      <c r="D315" s="88">
        <v>176.87</v>
      </c>
    </row>
    <row r="316" spans="1:4" ht="13.15" customHeight="1" x14ac:dyDescent="0.2">
      <c r="A316" s="15" t="s">
        <v>315</v>
      </c>
      <c r="B316" s="88">
        <v>82.91</v>
      </c>
      <c r="C316" s="88">
        <v>96.51</v>
      </c>
      <c r="D316" s="89">
        <v>100</v>
      </c>
    </row>
    <row r="317" spans="1:4" ht="8.1" customHeight="1" x14ac:dyDescent="0.2">
      <c r="A317" s="15"/>
      <c r="B317" s="24"/>
      <c r="C317" s="24"/>
      <c r="D317" s="47"/>
    </row>
    <row r="318" spans="1:4" ht="13.15" customHeight="1" x14ac:dyDescent="0.2">
      <c r="A318" s="18" t="s">
        <v>311</v>
      </c>
      <c r="B318" s="24"/>
      <c r="C318" s="24"/>
      <c r="D318" s="47"/>
    </row>
    <row r="319" spans="1:4" ht="13.15" customHeight="1" x14ac:dyDescent="0.2">
      <c r="A319" s="15" t="s">
        <v>258</v>
      </c>
      <c r="B319" s="88">
        <v>1.9</v>
      </c>
      <c r="C319" s="88">
        <v>1.66</v>
      </c>
      <c r="D319" s="89">
        <v>1.72</v>
      </c>
    </row>
    <row r="320" spans="1:4" ht="13.15" customHeight="1" x14ac:dyDescent="0.2">
      <c r="A320" s="15" t="s">
        <v>259</v>
      </c>
      <c r="B320" s="88">
        <v>1.94</v>
      </c>
      <c r="C320" s="88">
        <v>1.65</v>
      </c>
      <c r="D320" s="89">
        <v>1.74</v>
      </c>
    </row>
    <row r="321" spans="1:4" ht="13.15" customHeight="1" x14ac:dyDescent="0.2">
      <c r="A321" s="15" t="s">
        <v>231</v>
      </c>
      <c r="B321" s="47">
        <v>31930</v>
      </c>
      <c r="C321" s="47">
        <v>60724</v>
      </c>
      <c r="D321" s="47">
        <v>623676</v>
      </c>
    </row>
    <row r="322" spans="1:4" ht="13.15" customHeight="1" x14ac:dyDescent="0.2">
      <c r="A322" s="15" t="s">
        <v>125</v>
      </c>
      <c r="B322" s="47">
        <v>1989</v>
      </c>
      <c r="C322" s="47">
        <v>4406</v>
      </c>
      <c r="D322" s="47">
        <v>43848</v>
      </c>
    </row>
    <row r="323" spans="1:4" ht="13.15" customHeight="1" x14ac:dyDescent="0.2">
      <c r="A323" s="15" t="s">
        <v>317</v>
      </c>
      <c r="B323" s="47">
        <v>91186417</v>
      </c>
      <c r="C323" s="47">
        <v>152901126</v>
      </c>
      <c r="D323" s="47">
        <v>1740630296</v>
      </c>
    </row>
    <row r="324" spans="1:4" s="9" customFormat="1" ht="13.15" customHeight="1" x14ac:dyDescent="0.2">
      <c r="A324" s="15" t="s">
        <v>318</v>
      </c>
      <c r="B324" s="47">
        <v>5454633</v>
      </c>
      <c r="C324" s="47">
        <v>13473542</v>
      </c>
      <c r="D324" s="47">
        <v>168610157</v>
      </c>
    </row>
    <row r="325" spans="1:4" ht="13.15" customHeight="1" x14ac:dyDescent="0.2">
      <c r="A325" s="15" t="s">
        <v>319</v>
      </c>
      <c r="B325" s="47">
        <v>14719132</v>
      </c>
      <c r="C325" s="47">
        <v>35012295</v>
      </c>
      <c r="D325" s="47">
        <v>274303008</v>
      </c>
    </row>
    <row r="326" spans="1:4" ht="12.75" customHeight="1" x14ac:dyDescent="0.2">
      <c r="A326" s="18"/>
      <c r="B326" s="24"/>
      <c r="C326" s="24"/>
      <c r="D326" s="47"/>
    </row>
    <row r="327" spans="1:4" ht="13.15" customHeight="1" x14ac:dyDescent="0.2">
      <c r="A327" s="57" t="s">
        <v>363</v>
      </c>
      <c r="B327" s="24"/>
      <c r="C327" s="24"/>
      <c r="D327" s="47"/>
    </row>
    <row r="328" spans="1:4" ht="8.1" customHeight="1" x14ac:dyDescent="0.2">
      <c r="A328" s="57"/>
      <c r="B328" s="24"/>
      <c r="C328" s="24"/>
      <c r="D328" s="47"/>
    </row>
    <row r="329" spans="1:4" ht="13.15" customHeight="1" x14ac:dyDescent="0.2">
      <c r="A329" s="18" t="s">
        <v>306</v>
      </c>
      <c r="B329" s="24"/>
      <c r="C329" s="24"/>
      <c r="D329" s="47"/>
    </row>
    <row r="330" spans="1:4" ht="13.15" customHeight="1" x14ac:dyDescent="0.2">
      <c r="A330" s="15" t="s">
        <v>203</v>
      </c>
      <c r="B330" s="24">
        <v>3129</v>
      </c>
      <c r="C330" s="24">
        <v>12045</v>
      </c>
      <c r="D330" s="47">
        <v>73980</v>
      </c>
    </row>
    <row r="331" spans="1:4" ht="13.15" customHeight="1" x14ac:dyDescent="0.2">
      <c r="A331" s="32" t="s">
        <v>368</v>
      </c>
      <c r="B331" s="24">
        <v>2645</v>
      </c>
      <c r="C331" s="24">
        <v>9462</v>
      </c>
      <c r="D331" s="47">
        <v>55935</v>
      </c>
    </row>
    <row r="332" spans="1:4" s="9" customFormat="1" ht="13.15" customHeight="1" x14ac:dyDescent="0.2">
      <c r="A332" s="32" t="s">
        <v>307</v>
      </c>
      <c r="B332" s="24">
        <v>382</v>
      </c>
      <c r="C332" s="24">
        <v>2087</v>
      </c>
      <c r="D332" s="47">
        <v>13608</v>
      </c>
    </row>
    <row r="333" spans="1:4" ht="13.15" customHeight="1" x14ac:dyDescent="0.2">
      <c r="A333" s="32" t="s">
        <v>371</v>
      </c>
      <c r="B333" s="24">
        <v>102</v>
      </c>
      <c r="C333" s="24">
        <v>496</v>
      </c>
      <c r="D333" s="47">
        <v>2670</v>
      </c>
    </row>
    <row r="334" spans="1:4" ht="13.15" customHeight="1" x14ac:dyDescent="0.2">
      <c r="A334" s="32" t="s">
        <v>308</v>
      </c>
      <c r="B334" s="68" t="s">
        <v>316</v>
      </c>
      <c r="C334" s="68" t="s">
        <v>316</v>
      </c>
      <c r="D334" s="47">
        <v>1767</v>
      </c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12.75" x14ac:dyDescent="0.2">
      <c r="A344" s="93"/>
      <c r="B344" s="76"/>
      <c r="C344" s="50"/>
      <c r="D344" s="51"/>
    </row>
    <row r="345" spans="1:4" ht="12.75" customHeight="1" x14ac:dyDescent="0.2">
      <c r="A345" s="115" t="s">
        <v>257</v>
      </c>
      <c r="B345" s="115"/>
      <c r="C345" s="115"/>
      <c r="D345" s="115"/>
    </row>
    <row r="346" spans="1:4" ht="12.75" customHeight="1" x14ac:dyDescent="0.2">
      <c r="A346" s="114" t="s">
        <v>256</v>
      </c>
      <c r="B346" s="114"/>
      <c r="C346" s="114"/>
      <c r="D346" s="114"/>
    </row>
    <row r="347" spans="1:4" ht="12.75" customHeight="1" x14ac:dyDescent="0.2">
      <c r="A347" s="114"/>
      <c r="B347" s="114"/>
      <c r="C347" s="114"/>
      <c r="D347" s="114"/>
    </row>
    <row r="348" spans="1:4" ht="12.75" customHeight="1" x14ac:dyDescent="0.2">
      <c r="A348" s="104" t="s">
        <v>456</v>
      </c>
      <c r="B348" s="103"/>
      <c r="C348" s="103"/>
      <c r="D348" s="103"/>
    </row>
    <row r="349" spans="1:4" ht="12.75" customHeight="1" x14ac:dyDescent="0.2">
      <c r="A349" s="105" t="s">
        <v>455</v>
      </c>
      <c r="B349" s="103"/>
      <c r="C349" s="103"/>
      <c r="D349" s="103"/>
    </row>
    <row r="350" spans="1:4" ht="12.75" customHeight="1" x14ac:dyDescent="0.2">
      <c r="A350" s="105" t="s">
        <v>457</v>
      </c>
      <c r="B350" s="50"/>
      <c r="C350" s="50"/>
      <c r="D350" s="51"/>
    </row>
    <row r="351" spans="1:4" ht="12.75" x14ac:dyDescent="0.2">
      <c r="A351" s="50"/>
    </row>
    <row r="352" spans="1:4" ht="12.75" x14ac:dyDescent="0.2"/>
    <row r="353" spans="1:1" ht="12.75" x14ac:dyDescent="0.2">
      <c r="A353" s="99" t="s">
        <v>458</v>
      </c>
    </row>
  </sheetData>
  <mergeCells count="3">
    <mergeCell ref="A346:D346"/>
    <mergeCell ref="A345:D345"/>
    <mergeCell ref="A347:D347"/>
  </mergeCells>
  <hyperlinks>
    <hyperlink ref="A349" r:id="rId1"/>
    <hyperlink ref="A350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5" fitToHeight="4" orientation="portrait" r:id="rId3"/>
  <headerFooter>
    <oddHeader>&amp;L&amp;KC00000ARRONDISSEMENTS ADMINISTRATIFS JURA BERNOIS / BIEL-BIENNE&amp;R&amp;KC00000CHIFFRES CLÉS 2015</oddHeader>
    <oddFooter>&amp;LSERVICE DE COORDINATION DES STATISTIQUES DU CANTON DE BERNE&amp;R&amp;P / &amp;N</oddFooter>
    <firstHeader>&amp;L&amp;KC00000ARRONDISSEMENTS ADMINISTRATIFS JURA BERNOIS / BIEL-BIENNE</firstHeader>
    <firstFooter>&amp;LSERVICE DE COORDINATION DES STATISTIQUES DU CANTON DE BERNE&amp;R&amp;P / &amp;N</firstFooter>
  </headerFooter>
  <rowBreaks count="3" manualBreakCount="3">
    <brk id="85" max="3" man="1"/>
    <brk id="178" max="3" man="1"/>
    <brk id="266" max="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8</vt:i4>
      </vt:variant>
    </vt:vector>
  </HeadingPairs>
  <TitlesOfParts>
    <vt:vector size="12" baseType="lpstr">
      <vt:lpstr>Version CAF</vt:lpstr>
      <vt:lpstr>CHIFFRES_CLÉS_2017</vt:lpstr>
      <vt:lpstr>CHIFFRES_CLÉS_2016</vt:lpstr>
      <vt:lpstr>CHIFFRES_CLÉS_2015</vt:lpstr>
      <vt:lpstr>CHIFFRES_CLÉS_2015!Impression_des_titres</vt:lpstr>
      <vt:lpstr>CHIFFRES_CLÉS_2016!Impression_des_titres</vt:lpstr>
      <vt:lpstr>CHIFFRES_CLÉS_2017!Impression_des_titres</vt:lpstr>
      <vt:lpstr>'Version CAF'!Impression_des_titres</vt:lpstr>
      <vt:lpstr>CHIFFRES_CLÉS_2015!Zone_d_impression</vt:lpstr>
      <vt:lpstr>CHIFFRES_CLÉS_2016!Zone_d_impression</vt:lpstr>
      <vt:lpstr>CHIFFRES_CLÉS_2017!Zone_d_impression</vt:lpstr>
      <vt:lpstr>'Version CAF'!Zone_d_impression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Statistiques régionales_Offre complétée FIN</dc:subject>
  <dc:creator>Telley Ursula, FIN-FV</dc:creator>
  <cp:lastModifiedBy>Chapuis Catherine, STA-AZGR-CJB</cp:lastModifiedBy>
  <cp:lastPrinted>2018-09-04T10:20:16Z</cp:lastPrinted>
  <dcterms:created xsi:type="dcterms:W3CDTF">2004-07-26T14:44:20Z</dcterms:created>
  <dcterms:modified xsi:type="dcterms:W3CDTF">2019-11-18T12:05:04Z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Field.DocNr">
    <vt:lpwstr>454992</vt:lpwstr>
  </property>
  <property fmtid="{D5CDD505-2E9C-101B-9397-08002B2CF9AE}" pid="3" name="CustomField.DocVersion">
    <vt:lpwstr>2</vt:lpwstr>
  </property>
  <property fmtid="{D5CDD505-2E9C-101B-9397-08002B2CF9AE}" pid="4" name="CustomField.GSPNr">
    <vt:lpwstr>5.2.1/003-01</vt:lpwstr>
  </property>
</Properties>
</file>