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2qa-cfs-usr2.fin.be.ch\usr2\UserHomes\f4sb\Z_Systems\RedirectedFolders\Documents\"/>
    </mc:Choice>
  </mc:AlternateContent>
  <bookViews>
    <workbookView xWindow="0" yWindow="0" windowWidth="28800" windowHeight="14115" firstSheet="1" activeTab="1"/>
  </bookViews>
  <sheets>
    <sheet name="Version CAF" sheetId="14" state="hidden" r:id="rId1"/>
    <sheet name="CHIFFRES_CLÉS_2022" sheetId="22" r:id="rId2"/>
    <sheet name="CHIFFRES_CLÉS_2021" sheetId="21" r:id="rId3"/>
    <sheet name="CHIFFRES_CLÉS_2020" sheetId="20" r:id="rId4"/>
    <sheet name="CHIFFRES_CLÉS_2019" sheetId="19" r:id="rId5"/>
    <sheet name="CHIFFRES_CLÉS_2018" sheetId="18" r:id="rId6"/>
    <sheet name="CHIFFRES_CLÉS_2017" sheetId="17" r:id="rId7"/>
    <sheet name="CHIFFRES_CLÉS_2016" sheetId="16" r:id="rId8"/>
    <sheet name="CHIFFRES_CLÉS_2015" sheetId="15" r:id="rId9"/>
  </sheets>
  <definedNames>
    <definedName name="_xlnm._FilterDatabase" localSheetId="0" hidden="1">'Version CAF'!$A$5:$C$262</definedName>
    <definedName name="_xlnm.Print_Area" localSheetId="8">CHIFFRES_CLÉS_2015!$A$1:$D$353</definedName>
    <definedName name="_xlnm.Print_Area" localSheetId="7">CHIFFRES_CLÉS_2016!$A$1:$D$349</definedName>
    <definedName name="_xlnm.Print_Area" localSheetId="6">CHIFFRES_CLÉS_2017!$A$1:$D$349</definedName>
    <definedName name="_xlnm.Print_Area" localSheetId="5">CHIFFRES_CLÉS_2018!$A$1:$D$355</definedName>
    <definedName name="_xlnm.Print_Area" localSheetId="4">CHIFFRES_CLÉS_2019!$A$1:$D$358</definedName>
    <definedName name="_xlnm.Print_Area" localSheetId="3">CHIFFRES_CLÉS_2020!$A$1:$D$325</definedName>
    <definedName name="_xlnm.Print_Area" localSheetId="2">CHIFFRES_CLÉS_2021!$A$1:$D$325</definedName>
    <definedName name="_xlnm.Print_Area" localSheetId="1">CHIFFRES_CLÉS_2022!$A$1:$D$330</definedName>
    <definedName name="_xlnm.Print_Area" localSheetId="0">'Version CAF'!$A:$C</definedName>
    <definedName name="_xlnm.Print_Titles" localSheetId="8">CHIFFRES_CLÉS_2015!$3:$3</definedName>
    <definedName name="_xlnm.Print_Titles" localSheetId="7">CHIFFRES_CLÉS_2016!$3:$3</definedName>
    <definedName name="_xlnm.Print_Titles" localSheetId="6">CHIFFRES_CLÉS_2017!$3:$3</definedName>
    <definedName name="_xlnm.Print_Titles" localSheetId="5">CHIFFRES_CLÉS_2018!$3:$3</definedName>
    <definedName name="_xlnm.Print_Titles" localSheetId="4">CHIFFRES_CLÉS_2019!$3:$3</definedName>
    <definedName name="_xlnm.Print_Titles" localSheetId="3">CHIFFRES_CLÉS_2020!$3:$3</definedName>
    <definedName name="_xlnm.Print_Titles" localSheetId="2">CHIFFRES_CLÉS_2021!$3:$3</definedName>
    <definedName name="_xlnm.Print_Titles" localSheetId="0">'Version CAF'!$A:$C,'Version CAF'!$3:$3</definedName>
  </definedNames>
  <calcPr calcId="162913"/>
</workbook>
</file>

<file path=xl/calcChain.xml><?xml version="1.0" encoding="utf-8"?>
<calcChain xmlns="http://schemas.openxmlformats.org/spreadsheetml/2006/main">
  <c r="D55" i="22" l="1"/>
  <c r="C55" i="22"/>
  <c r="B55" i="22"/>
  <c r="D27" i="19" l="1"/>
  <c r="C27" i="19"/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<sst xmlns="http://schemas.openxmlformats.org/spreadsheetml/2006/main" count="3125" uniqueCount="960">
  <si>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</si>
  <si>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</si>
  <si>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</si>
  <si>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</si>
  <si>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</si>
  <si>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</si>
  <si>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</si>
  <si>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</si>
  <si>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</si>
  <si>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</si>
  <si>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</si>
  <si>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</si>
  <si>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</si>
  <si>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</si>
  <si>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</si>
  <si>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</si>
  <si>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</si>
  <si>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</si>
  <si>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</si>
  <si>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</si>
  <si>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</si>
  <si>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</si>
  <si>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</si>
  <si>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</si>
  <si>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</si>
  <si>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</si>
  <si>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</si>
  <si>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</si>
  <si>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</si>
  <si>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</si>
  <si>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</si>
  <si>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</si>
  <si>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</si>
  <si>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</si>
  <si>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</si>
  <si>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</si>
  <si>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</si>
  <si>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</si>
  <si>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</si>
  <si>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</si>
  <si>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</si>
  <si>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</si>
  <si>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</si>
  <si>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</si>
  <si>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</si>
  <si>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</si>
  <si>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</si>
  <si>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</si>
  <si>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</si>
  <si>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</si>
  <si>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</si>
  <si>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</si>
  <si>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</si>
  <si>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</si>
  <si>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</si>
  <si>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</si>
  <si>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</si>
  <si>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</si>
  <si>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</si>
  <si>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</si>
  <si>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</si>
  <si>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</si>
  <si>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</si>
  <si>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</si>
  <si>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</si>
  <si>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</si>
  <si>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</si>
  <si>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</si>
  <si>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</si>
  <si>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</si>
  <si>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</si>
  <si>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</si>
  <si>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</si>
  <si>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</si>
  <si>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</si>
  <si>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</si>
  <si>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</si>
  <si>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</si>
  <si>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</si>
  <si>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</si>
  <si>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</si>
  <si>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</si>
  <si>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</si>
  <si>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</si>
  <si>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</si>
  <si>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</si>
  <si>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</si>
  <si>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</si>
  <si>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</si>
  <si>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</si>
  <si>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</si>
  <si>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</si>
  <si>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</si>
  <si>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</si>
  <si>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</si>
  <si>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</si>
  <si>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</si>
  <si>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</si>
  <si>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</si>
  <si>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</si>
  <si>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</si>
  <si>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</si>
  <si>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</si>
  <si>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</si>
  <si>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</si>
  <si>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</si>
  <si>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</si>
  <si>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</si>
  <si>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</si>
  <si>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</si>
  <si>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</si>
  <si>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</si>
  <si>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</si>
  <si>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</si>
  <si>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</si>
  <si>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</si>
  <si>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</si>
  <si>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</si>
  <si>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</si>
  <si>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</si>
  <si>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</si>
  <si>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</si>
  <si>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</si>
  <si>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</si>
  <si>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</si>
  <si>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</si>
  <si>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</si>
  <si>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</si>
  <si>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</si>
  <si>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</si>
  <si>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</si>
  <si>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</si>
  <si>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</si>
  <si>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</si>
  <si>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</si>
  <si>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</si>
  <si>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</si>
  <si>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</si>
  <si>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</si>
  <si>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</si>
  <si>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</si>
  <si>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</si>
  <si>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</si>
  <si>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</si>
  <si>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</si>
  <si>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</si>
  <si>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</si>
  <si>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</si>
  <si>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</si>
  <si>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</si>
  <si>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</si>
  <si>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</si>
  <si>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</si>
  <si>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</si>
  <si>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</si>
  <si>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</si>
  <si>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</si>
  <si>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</si>
  <si>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</si>
  <si>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</si>
  <si>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</si>
  <si>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</si>
  <si>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</si>
  <si>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</si>
  <si>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</si>
  <si>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</si>
  <si>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</si>
  <si>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</si>
  <si>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</si>
  <si>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</si>
  <si>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</si>
  <si>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</si>
  <si>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</si>
  <si>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</si>
  <si>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</si>
  <si>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</si>
  <si>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</si>
  <si>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</si>
  <si>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</si>
  <si>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</si>
  <si>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</si>
  <si>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</si>
  <si>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</si>
  <si>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</si>
  <si>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</si>
  <si>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</si>
  <si>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</si>
  <si>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</si>
  <si>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</si>
  <si>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</si>
  <si>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</si>
  <si>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</si>
  <si>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</si>
  <si>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</si>
  <si>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</si>
  <si>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</si>
  <si>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</si>
  <si>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</si>
  <si>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</si>
  <si>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</si>
  <si>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</si>
  <si>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</si>
  <si>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</si>
  <si>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</si>
  <si>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</si>
  <si>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</si>
  <si>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</si>
  <si>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</si>
  <si>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</si>
  <si>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</si>
  <si>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</si>
  <si>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</si>
  <si>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</si>
  <si>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</si>
  <si>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</si>
  <si>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</si>
  <si>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</si>
  <si>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</si>
  <si>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</si>
  <si>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</si>
  <si>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</si>
  <si>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</si>
  <si>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</si>
  <si>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</si>
  <si>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</si>
  <si>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</si>
  <si>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</si>
  <si>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</si>
  <si>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</si>
  <si>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</si>
  <si>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</si>
  <si>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</si>
  <si>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</si>
  <si>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</si>
  <si>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</si>
  <si>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</si>
  <si>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</si>
  <si>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</si>
  <si>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</si>
  <si>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</si>
  <si>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</si>
  <si>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</si>
  <si>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</si>
  <si>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</si>
  <si>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</si>
  <si>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</si>
  <si>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</si>
  <si>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</si>
  <si>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</si>
  <si>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</si>
  <si>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</si>
  <si>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</si>
  <si>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</si>
  <si>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</si>
  <si>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</si>
  <si>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</si>
  <si>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</si>
  <si>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</si>
  <si>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</si>
  <si>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</si>
  <si>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</si>
  <si>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</si>
  <si>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</si>
  <si>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</si>
  <si>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</si>
  <si>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</si>
  <si>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</si>
  <si>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</si>
  <si>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</si>
  <si>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</si>
  <si>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</si>
  <si>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</si>
  <si>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</si>
  <si>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</si>
  <si>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</si>
  <si>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</si>
  <si>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</si>
  <si>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</si>
  <si>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</si>
  <si>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</si>
  <si>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</si>
  <si>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</si>
  <si>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</si>
  <si>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</si>
  <si>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</si>
  <si>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</si>
  <si>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</si>
  <si>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</si>
  <si>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</si>
  <si>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</si>
  <si>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</si>
  <si>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</si>
  <si>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</si>
  <si>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</si>
  <si>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</si>
  <si>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</si>
  <si>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</si>
  <si>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</si>
  <si>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</si>
  <si>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</si>
  <si>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</si>
  <si>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</si>
  <si>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</si>
  <si>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</si>
  <si>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</si>
  <si>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</si>
  <si>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</si>
  <si>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</si>
  <si>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</si>
  <si>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</si>
  <si>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</si>
  <si>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</si>
  <si>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</si>
  <si>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</si>
  <si>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</si>
  <si>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</si>
  <si>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</si>
  <si>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</si>
  <si>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</si>
  <si>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</si>
  <si>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</si>
  <si>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</si>
  <si>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</si>
  <si>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</si>
  <si>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</si>
  <si>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</si>
  <si>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</si>
  <si>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</si>
  <si>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</si>
  <si>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</si>
  <si>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</si>
  <si>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</si>
  <si>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</si>
  <si>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</si>
  <si>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</si>
  <si>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</si>
  <si>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</si>
  <si>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</si>
  <si>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</si>
  <si>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</si>
  <si>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</si>
  <si>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</si>
  <si>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</si>
  <si>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</si>
  <si>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</si>
  <si>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</si>
  <si>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</si>
  <si>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</si>
  <si>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</si>
  <si>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</si>
  <si>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</si>
  <si>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</si>
  <si>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</si>
  <si>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</si>
  <si>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</si>
  <si>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</si>
  <si>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</si>
  <si>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</si>
  <si>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</si>
  <si>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</si>
  <si>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</si>
  <si>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</si>
  <si>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</si>
  <si>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</si>
  <si>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</si>
  <si>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</si>
  <si>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</si>
  <si>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</si>
  <si>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</si>
  <si>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</si>
  <si>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</si>
  <si>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</si>
  <si>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</si>
  <si>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</si>
  <si>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</si>
  <si>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</si>
  <si>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</si>
  <si>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</si>
  <si>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</si>
  <si>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</si>
  <si>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</si>
  <si>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</si>
  <si>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</si>
  <si>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</si>
  <si>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</si>
  <si>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</si>
  <si>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</si>
  <si>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</si>
  <si>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</si>
  <si>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</si>
  <si>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</si>
  <si>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</si>
  <si>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</si>
  <si>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</si>
  <si>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</si>
  <si>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</si>
  <si>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</si>
  <si>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</si>
  <si>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</si>
  <si>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</si>
  <si>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</si>
  <si>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</si>
  <si>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</si>
  <si>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</si>
  <si>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</si>
  <si>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</si>
  <si>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</si>
  <si>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</si>
  <si>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</si>
  <si>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</si>
  <si>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</si>
  <si>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</si>
  <si>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</si>
  <si>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</si>
  <si>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</si>
  <si>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</si>
  <si>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</si>
  <si>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</si>
  <si>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</si>
  <si>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</si>
  <si>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</si>
  <si>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</si>
  <si>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</si>
  <si>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</si>
  <si>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</si>
  <si>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</si>
  <si>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</si>
  <si>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</si>
  <si>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</si>
  <si>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</si>
  <si>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</si>
  <si>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</si>
  <si>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</si>
  <si>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</si>
  <si>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</si>
  <si>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</si>
  <si>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</si>
  <si>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</si>
  <si>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</si>
  <si>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</si>
  <si>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</si>
  <si>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</si>
  <si>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</si>
  <si>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</si>
  <si>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</si>
  <si>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</si>
  <si>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</si>
  <si>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</si>
  <si>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</si>
  <si>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</si>
  <si>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</si>
  <si>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</si>
  <si>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</si>
  <si>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</si>
  <si>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</si>
  <si>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</si>
  <si>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</si>
  <si>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</si>
  <si>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</si>
  <si>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</si>
  <si>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</si>
  <si>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</si>
  <si>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</si>
  <si>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</si>
  <si>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</si>
  <si>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</si>
  <si>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</si>
  <si>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</si>
  <si>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</si>
  <si>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</si>
  <si>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</si>
  <si>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</si>
  <si>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</si>
  <si>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</si>
  <si>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</si>
  <si>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</si>
  <si>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</si>
  <si>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</si>
  <si>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</si>
  <si>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</si>
  <si>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</si>
  <si>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</si>
  <si>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</si>
  <si>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</si>
  <si>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</si>
  <si>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</si>
  <si>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</si>
  <si>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</si>
  <si>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</si>
  <si>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</si>
  <si>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</si>
  <si>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</si>
  <si>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</si>
  <si>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</si>
  <si>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</si>
  <si>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</si>
  <si>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</si>
  <si>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</si>
  <si>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</si>
  <si>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</si>
  <si>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</si>
  <si>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</si>
  <si>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</si>
  <si>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</si>
  <si>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</si>
  <si>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</si>
  <si>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</si>
  <si>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</si>
  <si>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</si>
  <si>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</si>
  <si>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</si>
  <si>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</si>
  <si>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</si>
  <si>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</si>
  <si>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</si>
  <si>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</si>
  <si>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</si>
  <si>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</si>
  <si>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</si>
  <si>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</si>
  <si>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</si>
  <si>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</si>
  <si>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</si>
  <si>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</si>
  <si>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</si>
  <si>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</si>
  <si>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</si>
  <si>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</si>
  <si>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</si>
  <si>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</si>
  <si>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</si>
  <si>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</si>
  <si>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</si>
  <si>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</si>
  <si>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</si>
  <si>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</si>
  <si>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</si>
  <si>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</si>
  <si>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</si>
  <si>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</si>
  <si>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</si>
  <si>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</si>
  <si>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</si>
  <si>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</si>
  <si>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</si>
  <si>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</si>
  <si>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</si>
  <si>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</si>
  <si>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</si>
  <si>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</si>
  <si>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</si>
  <si>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</si>
  <si>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</si>
  <si>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</si>
  <si>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</si>
  <si>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Dépenses  / investissements consacrés à la construction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</si>
  <si>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</si>
  <si>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</si>
  <si>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</si>
  <si>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</si>
  <si>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</si>
  <si>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</si>
  <si>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</si>
  <si>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</si>
  <si>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</si>
  <si>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</si>
  <si>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</si>
  <si>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</si>
  <si>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</si>
  <si>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</si>
  <si>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</si>
  <si>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</si>
  <si>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</si>
  <si>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</si>
  <si>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Election au Conseil du Jura bernois, participation (en %) (2018)</t>
  </si>
  <si>
    <t>Election au Grand Conseil, participation (en %) (2018)</t>
  </si>
  <si>
    <t>Election du Conseil-exécutif, participation (en %)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</si>
  <si>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</si>
  <si>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</si>
  <si>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</si>
  <si>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</si>
  <si>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</si>
  <si>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</si>
  <si>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</si>
  <si>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</si>
  <si>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</si>
  <si>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</si>
  <si>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</si>
  <si>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</si>
  <si>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</si>
  <si>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</si>
  <si>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</si>
  <si>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</si>
  <si>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</si>
  <si>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</si>
  <si>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</si>
  <si>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</si>
  <si>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</si>
  <si>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</si>
  <si>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</si>
  <si>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</si>
  <si>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</si>
  <si>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</si>
  <si>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Petites entreprises (10 à 50 emplois</t>
  </si>
  <si>
    <t>Moyennes entreprises (50 à 250 emplois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</si>
  <si>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</si>
  <si>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</si>
  <si>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</si>
  <si>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</si>
  <si>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</si>
  <si>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</si>
  <si>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</si>
  <si>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</si>
  <si>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</si>
  <si>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</si>
  <si>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</si>
  <si>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</si>
  <si>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</si>
  <si>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</si>
  <si>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</si>
  <si>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</si>
  <si>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Hôpital du Jura bernois (2017)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</si>
  <si>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</si>
  <si>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</si>
  <si>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</si>
  <si>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</si>
  <si>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</si>
  <si>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</si>
  <si>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</si>
  <si>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</si>
  <si>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</si>
  <si>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</si>
  <si>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</si>
  <si>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</si>
  <si>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</si>
  <si>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</si>
  <si>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</si>
  <si>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</si>
  <si>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</si>
  <si>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</si>
  <si>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</si>
  <si>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</si>
  <si>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</si>
  <si>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</si>
  <si>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</si>
  <si>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</si>
  <si>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</si>
  <si>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</si>
  <si>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</si>
  <si>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</si>
  <si>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</si>
  <si>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</si>
  <si>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</si>
  <si>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</si>
  <si>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</si>
  <si>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</si>
  <si>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</si>
  <si>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</si>
  <si>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</si>
  <si>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</si>
  <si>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</si>
  <si>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</si>
  <si>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</si>
  <si>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</si>
  <si>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</si>
  <si>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</si>
  <si>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</si>
  <si>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</si>
  <si>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</si>
  <si>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</si>
  <si>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</si>
  <si>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</si>
  <si>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</si>
  <si>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</si>
  <si>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</si>
  <si>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</si>
  <si>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</si>
  <si>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</si>
  <si>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</si>
  <si>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</si>
  <si>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</si>
  <si>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</si>
  <si>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Election du Conseil des Etats,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</si>
  <si>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</si>
  <si>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</si>
  <si>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</si>
  <si>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</si>
  <si>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</si>
  <si>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2017)</t>
  </si>
  <si>
    <t>Rendement de l'impôt sur la fortune des personnes physiques (année fiscale 2017)</t>
  </si>
  <si>
    <t>Rendement de l'impôt pour les personnes morales (année fiscale 2017)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</si>
  <si>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</si>
  <si>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</si>
  <si>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</si>
  <si>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</si>
  <si>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Indice de rendement fiscal harmonisé (IRH) (Ø 2015/16/17)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</si>
  <si>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</si>
  <si>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</si>
  <si>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</si>
  <si>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</si>
  <si>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</si>
  <si>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</si>
  <si>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</si>
  <si>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Nombre de communes (au 1.1.2020)</t>
  </si>
  <si>
    <t>Commune la moins peuplée 2020 (population résidante permanente)</t>
  </si>
  <si>
    <t>Commune la plus peuplée 2020 (population résidante permanente)</t>
  </si>
  <si>
    <t>Chiffres clés 2020</t>
  </si>
  <si>
    <t>Etat et structure de la population (2020)</t>
  </si>
  <si>
    <t>Scheuren (475)</t>
  </si>
  <si>
    <t>Moutier (7'348)</t>
  </si>
  <si>
    <t>1'043'132</t>
  </si>
  <si>
    <t>4'979</t>
  </si>
  <si>
    <t>18'549</t>
  </si>
  <si>
    <t>Mouvement de la population (2020)</t>
  </si>
  <si>
    <t>Ménages (2019)</t>
  </si>
  <si>
    <r>
      <t>Population résidante selon les langues principales (2017-2019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</si>
  <si>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(2014/18)</t>
  </si>
  <si>
    <t>Emissions et déchets (2020)</t>
  </si>
  <si>
    <t>Chômage (moyenne annuelle) (2020)</t>
  </si>
  <si>
    <t>Pendulaires (2017)</t>
  </si>
  <si>
    <t>Comptes nationaux (2020)</t>
  </si>
  <si>
    <t>Entreprises (2018)</t>
  </si>
  <si>
    <t>Création de nouvelles entreprises (2018)</t>
  </si>
  <si>
    <t>Etablissements par secteur (2018)</t>
  </si>
  <si>
    <t>Emplois (2018)</t>
  </si>
  <si>
    <t>Exportations (2020)</t>
  </si>
  <si>
    <t>Frontaliers (4T, 2020)</t>
  </si>
  <si>
    <t>Faillites, commandements de payer et saisies (2020)</t>
  </si>
  <si>
    <r>
      <t xml:space="preserve">Agriculture (2020) </t>
    </r>
    <r>
      <rPr>
        <b/>
        <vertAlign val="superscript"/>
        <sz val="10"/>
        <rFont val="Arial"/>
        <family val="2"/>
      </rPr>
      <t>5)</t>
    </r>
  </si>
  <si>
    <t>Parc de bâtiments et de logements (2019)</t>
  </si>
  <si>
    <t>Nombre de logements vacants (1.6.2020)</t>
  </si>
  <si>
    <t>Taux de logements vacants (2020, en %)</t>
  </si>
  <si>
    <t>Construction de logements (2019)</t>
  </si>
  <si>
    <t>Dépenses  / investissements consacrés à la construction (2019)</t>
  </si>
  <si>
    <t>Utilisation du sol, zones à bâtir (2020)</t>
  </si>
  <si>
    <t>Hébergement touristique (2020)</t>
  </si>
  <si>
    <t>Proportion de la population vivant en dehors des zones à bâtir (2020, en %)</t>
  </si>
  <si>
    <t>Parc de véhicules (2020)</t>
  </si>
  <si>
    <t>Accidents de la circulation routière (2020)</t>
  </si>
  <si>
    <t>Transports et infrastructures (2020)</t>
  </si>
  <si>
    <t>Système de santé (2020)</t>
  </si>
  <si>
    <t>Accueil extrafamilial des enfants (2019/20)</t>
  </si>
  <si>
    <t>Prestations complémentaires AVS/AI (nombre de bénéficiaires) (2020)</t>
  </si>
  <si>
    <t>Bénéficiaires de l'aide sociale (total) (2019)</t>
  </si>
  <si>
    <t>Prestations sous condition de ressources (2019/20)</t>
  </si>
  <si>
    <t>Transports publics. Offre par Commune (2020)</t>
  </si>
  <si>
    <t>Personnes en formation par niveau (2020/21)</t>
  </si>
  <si>
    <t>Culture et loisirs (2020)</t>
  </si>
  <si>
    <t>Le Centre</t>
  </si>
  <si>
    <t>Péréquation financière cantonale (2020)</t>
  </si>
  <si>
    <t>Indice de rendement fiscal harmonisé (IRH) (Ø 2017/18/19)</t>
  </si>
  <si>
    <t>Impôts (2020)</t>
  </si>
  <si>
    <t>Infractions enregistrées par la police (2020)</t>
  </si>
  <si>
    <t>Rendement de l'impôt sur les revenus des personnes physiques (année fiscale 2019)</t>
  </si>
  <si>
    <t>Rendement de l'impôt sur la fortune des personnes physiques (année fiscale 2019)</t>
  </si>
  <si>
    <t>Rendement de l'impôt pour les personnes morales (année fiscale 2019)</t>
  </si>
  <si>
    <t>Service de coordination des statistiques du Canton de Berne, statistik@be.ch, 031 633 54 09</t>
  </si>
  <si>
    <t>Bienne (55'206)</t>
  </si>
  <si>
    <t>Berne (134'794)</t>
  </si>
  <si>
    <t>La Scheulte (39)</t>
  </si>
  <si>
    <t>aktualisiert 18.10.2021</t>
  </si>
  <si>
    <t>Crèches et garderies (nombre) (2020)</t>
  </si>
  <si>
    <t>korrigiert 18.10.2021</t>
  </si>
  <si>
    <t>Ecoles à journée continue (nombre) (2019/20)</t>
  </si>
  <si>
    <t>Version du 18 octobre 2021</t>
  </si>
  <si>
    <t>Chiffres clés 2021</t>
  </si>
  <si>
    <t>595'582</t>
  </si>
  <si>
    <r>
      <t>3)</t>
    </r>
    <r>
      <rPr>
        <sz val="10"/>
        <rFont val="Arial"/>
        <family val="2"/>
      </rPr>
      <t>301</t>
    </r>
  </si>
  <si>
    <t>2'878</t>
  </si>
  <si>
    <t>8'197</t>
  </si>
  <si>
    <t>41'336</t>
  </si>
  <si>
    <t>Nombre de communes (au 1.1.2021)</t>
  </si>
  <si>
    <t>Commune la moins peuplée 2021 (population résidante permanente)</t>
  </si>
  <si>
    <t>Commune la plus peuplée 2021 (population résidante permanente)</t>
  </si>
  <si>
    <t>Etat et structure de la population (2021)</t>
  </si>
  <si>
    <t>Mouvement de la population (2021)</t>
  </si>
  <si>
    <t>Ménages (2020)</t>
  </si>
  <si>
    <r>
      <t>Population résidante selon les langues principales (2018-2020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</si>
  <si>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(2015/18)</t>
  </si>
  <si>
    <t>Emissions et déchets (2021)</t>
  </si>
  <si>
    <t>Activité professionnelle (2018-20 cumulé)</t>
  </si>
  <si>
    <t>Chômage (moyenne annuelle) (2021)</t>
  </si>
  <si>
    <t>Pendulaires (Arrondissements: 2018-2020 cumulé; BE: 2020)</t>
  </si>
  <si>
    <t>Comptes nationaux (2021)</t>
  </si>
  <si>
    <t>Entreprises (2019)</t>
  </si>
  <si>
    <t>Création de nouvelles entreprises (2019)</t>
  </si>
  <si>
    <t>Etablissements par secteur (2020)</t>
  </si>
  <si>
    <t>Emplois (2020)</t>
  </si>
  <si>
    <t>Exportations (2021)</t>
  </si>
  <si>
    <t>Faillites, commandements de payer et saisies (2021)</t>
  </si>
  <si>
    <r>
      <t xml:space="preserve">Agriculture (2021) </t>
    </r>
    <r>
      <rPr>
        <b/>
        <vertAlign val="superscript"/>
        <sz val="10"/>
        <rFont val="Arial"/>
        <family val="2"/>
      </rPr>
      <t>4)</t>
    </r>
  </si>
  <si>
    <t>Parc de bâtiments et de logements (2020)</t>
  </si>
  <si>
    <t>Nombre de logements vacants (1.6.2021)</t>
  </si>
  <si>
    <t>Taux de logements vacants (2021, en %)</t>
  </si>
  <si>
    <t>Construction de logements (2020)</t>
  </si>
  <si>
    <t>Dépenses  / investissements consacrés à la construction (2020)</t>
  </si>
  <si>
    <t>Utilisation du sol, zones à bâtir (2021)</t>
  </si>
  <si>
    <t>Hébergement touristique (2021)</t>
  </si>
  <si>
    <t>Accidents de la circulation routière (2021)</t>
  </si>
  <si>
    <t>Transports et infrastructures (2021)</t>
  </si>
  <si>
    <t>Transports publics. Offre par Commune (2021)</t>
  </si>
  <si>
    <t>Prestations sous condition de ressources (2020/21)</t>
  </si>
  <si>
    <t>Bénéficiaires de l'aide sociale (total) (2020)</t>
  </si>
  <si>
    <t>Prestations complémentaires AVS/AI (nombre de bénéficiaires) (2021)</t>
  </si>
  <si>
    <t>Accueil extrafamilial des enfants (2021)</t>
  </si>
  <si>
    <t>Crèches et garderies (nombre) (2021)</t>
  </si>
  <si>
    <t>Ecoles à journée continue (nombre) (2020/21)</t>
  </si>
  <si>
    <t>Personnes en formation par niveau (2021/22)</t>
  </si>
  <si>
    <t>Culture et loisirs (2021)</t>
  </si>
  <si>
    <t>Péréquation financière cantonale (2021)</t>
  </si>
  <si>
    <t>Indice de rendement fiscal harmonisé (IRH) (Ø 2018/19/20)</t>
  </si>
  <si>
    <t>Impôts (2021)</t>
  </si>
  <si>
    <t>Rendement de l'impôt sur les revenus des personnes physiques (année fiscale 2020)</t>
  </si>
  <si>
    <t>Rendement de l'impôt sur la fortune des personnes physiques (année fiscale 2020)</t>
  </si>
  <si>
    <t>Rendement de l'impôt pour les personnes morales (année fiscale 2020)</t>
  </si>
  <si>
    <t>Infractions enregistrées par la police (2021)</t>
  </si>
  <si>
    <t>Version du 24 octobre 2022</t>
  </si>
  <si>
    <t>Répartition des mandats par parti (2021)</t>
  </si>
  <si>
    <t>Chiffres clés 2022</t>
  </si>
  <si>
    <t>Nombre de communes (au 1.1.2022)</t>
  </si>
  <si>
    <t>Commune la moins peuplée 2022 (population résidante permanente)</t>
  </si>
  <si>
    <t>La Scheulte (32)</t>
  </si>
  <si>
    <t>Scheuren (536)</t>
  </si>
  <si>
    <t>Commune la plus peuplée 2022 (population résidante permanente)</t>
  </si>
  <si>
    <t>Moutier (7'246)</t>
  </si>
  <si>
    <t>Biel (56'378)</t>
  </si>
  <si>
    <t>Berne (134'506)</t>
  </si>
  <si>
    <t>Etat et structure de la population (2022)</t>
  </si>
  <si>
    <t>Mouvement de la population (2022)</t>
  </si>
  <si>
    <t>Evolution future de la population (2020-2050)</t>
  </si>
  <si>
    <t>Population résidante permanente selon le scénario bas (2050, scénario)</t>
  </si>
  <si>
    <t>Population résidante permanente selon le scénario moyen (2050, scénario)</t>
  </si>
  <si>
    <t>Population résidante permanente selon le scénario haut (2050, scénario)</t>
  </si>
  <si>
    <t>Ménages (2021)</t>
  </si>
  <si>
    <t>24'445</t>
  </si>
  <si>
    <t>24'446</t>
  </si>
  <si>
    <t>24'447</t>
  </si>
  <si>
    <t xml:space="preserve">38.0% 
</t>
  </si>
  <si>
    <r>
      <t>Population résidante selon les langues principales (2019-2021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</si>
  <si>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(2016/19)</t>
  </si>
  <si>
    <t>54'172</t>
  </si>
  <si>
    <t>9'768</t>
  </si>
  <si>
    <t>Emissions et déchets (2022)</t>
  </si>
  <si>
    <t>Activité professionnelle (2019-21 cumulé)</t>
  </si>
  <si>
    <t>Chômage (moyenne annuelle) (2022)</t>
  </si>
  <si>
    <t>1'654</t>
  </si>
  <si>
    <t>9'261</t>
  </si>
  <si>
    <t>Pendulaires (Arrondissements: 2019-2021 cumulé; BE: 2021)</t>
  </si>
  <si>
    <t>Comptes nationaux (2022)</t>
  </si>
  <si>
    <t>Entreprises (2020)</t>
  </si>
  <si>
    <t>3'470</t>
  </si>
  <si>
    <t>6'191</t>
  </si>
  <si>
    <t>70'574</t>
  </si>
  <si>
    <t>3'136</t>
  </si>
  <si>
    <t>5'461</t>
  </si>
  <si>
    <t>Création de nouvelles entreprises (2020)</t>
  </si>
  <si>
    <t>3'604</t>
  </si>
  <si>
    <t>4'717</t>
  </si>
  <si>
    <t>Etablissements par secteur (2021)</t>
  </si>
  <si>
    <t>Emplois (2021)</t>
  </si>
  <si>
    <t>Frontaliers (4T, 2021)</t>
  </si>
  <si>
    <t>2'344</t>
  </si>
  <si>
    <t>4'192</t>
  </si>
  <si>
    <t>Exportations (2022)</t>
  </si>
  <si>
    <t>Faillites, commandements de payer et saisies (2022)</t>
  </si>
  <si>
    <r>
      <t xml:space="preserve">Agriculture (2022) </t>
    </r>
    <r>
      <rPr>
        <b/>
        <vertAlign val="superscript"/>
        <sz val="10"/>
        <rFont val="Arial"/>
        <family val="2"/>
      </rPr>
      <t>4)</t>
    </r>
  </si>
  <si>
    <t>9'205</t>
  </si>
  <si>
    <t>1'804'052.0</t>
  </si>
  <si>
    <t>293'001.3</t>
  </si>
  <si>
    <t>18'941'378.3</t>
  </si>
  <si>
    <t>52'050'848</t>
  </si>
  <si>
    <t>8'140'625</t>
  </si>
  <si>
    <t>123'201'575</t>
  </si>
  <si>
    <t>Parc de bâtiments et de logements (2021)</t>
  </si>
  <si>
    <t>Nombre de logements vacants (1.6.2022)</t>
  </si>
  <si>
    <t>1'464</t>
  </si>
  <si>
    <t>1'445</t>
  </si>
  <si>
    <t>8'633</t>
  </si>
  <si>
    <t>Taux de logements vacants (2022, en %)</t>
  </si>
  <si>
    <t>Utilisation du sol, zones à bâtir (2022)</t>
  </si>
  <si>
    <t>1'650.47</t>
  </si>
  <si>
    <t>1'741.82</t>
  </si>
  <si>
    <t>20'706.76</t>
  </si>
  <si>
    <t>Hébergement touristique (2022)</t>
  </si>
  <si>
    <t>33'310</t>
  </si>
  <si>
    <t>43'290</t>
  </si>
  <si>
    <t>108'258</t>
  </si>
  <si>
    <t>5'449'304</t>
  </si>
  <si>
    <t>41'184</t>
  </si>
  <si>
    <t>59'313</t>
  </si>
  <si>
    <t>746'024</t>
  </si>
  <si>
    <t>30'967</t>
  </si>
  <si>
    <t>45'711</t>
  </si>
  <si>
    <t>533'168</t>
  </si>
  <si>
    <t>Accidents de la circulation routière (2022)</t>
  </si>
  <si>
    <t>5'446</t>
  </si>
  <si>
    <t>2'510</t>
  </si>
  <si>
    <t>Transports et infrastructures (2022)</t>
  </si>
  <si>
    <t>225'780</t>
  </si>
  <si>
    <t>57'249</t>
  </si>
  <si>
    <t>2'032'871</t>
  </si>
  <si>
    <t>863'942</t>
  </si>
  <si>
    <t>519'847</t>
  </si>
  <si>
    <t>10'296'173</t>
  </si>
  <si>
    <t>119'951</t>
  </si>
  <si>
    <t>42'735</t>
  </si>
  <si>
    <t>1'806'027</t>
  </si>
  <si>
    <t>855'078</t>
  </si>
  <si>
    <t>266'242</t>
  </si>
  <si>
    <t>9'752'521</t>
  </si>
  <si>
    <t>Transports publics. Offre par Commune (2022)</t>
  </si>
  <si>
    <t>43'158</t>
  </si>
  <si>
    <t>98'235</t>
  </si>
  <si>
    <t>889'618</t>
  </si>
  <si>
    <t>10'586</t>
  </si>
  <si>
    <t>4'913</t>
  </si>
  <si>
    <t>157'804</t>
  </si>
  <si>
    <t>Prestations sous condition de ressources (2021/22)</t>
  </si>
  <si>
    <t>Bénéficiaires de l'aide sociale (total) (2021)</t>
  </si>
  <si>
    <t>Prestations complémentaires AVS/AI (nombre de bénéficiaires) (2022)</t>
  </si>
  <si>
    <t>3'005</t>
  </si>
  <si>
    <t>7'082</t>
  </si>
  <si>
    <t>49'320</t>
  </si>
  <si>
    <t>Accueil extrafamilial des enfants (2022)</t>
  </si>
  <si>
    <t>Crèches et garderies (nombre) (2022)</t>
  </si>
  <si>
    <t>Ecoles à journée continue (nombre) (2021/22)</t>
  </si>
  <si>
    <t>Système de santé (2021)</t>
  </si>
  <si>
    <t>1'198</t>
  </si>
  <si>
    <t>14'547</t>
  </si>
  <si>
    <t>Personnes en formation par niveau (2022/23)</t>
  </si>
  <si>
    <t>Appartenance religieuse (2021)</t>
  </si>
  <si>
    <t>Culture et loisirs (2022)</t>
  </si>
  <si>
    <t>11'975'379.94</t>
  </si>
  <si>
    <t>34'113'383.57</t>
  </si>
  <si>
    <t>280'238'204.44</t>
  </si>
  <si>
    <t>2'895'537.25</t>
  </si>
  <si>
    <t>8'805'345.48</t>
  </si>
  <si>
    <t>69'950'771.25</t>
  </si>
  <si>
    <t>Election au Conseil du Jura bernois, participation (en %) (2022)</t>
  </si>
  <si>
    <t>Election au Grand Conseil, participation (en %) (2022)</t>
  </si>
  <si>
    <t>Election du Conseil-exécutif, participation (en %) (2022)</t>
  </si>
  <si>
    <t>Répartition des mandats par parti (2022)</t>
  </si>
  <si>
    <t>ES</t>
  </si>
  <si>
    <t>VERTS</t>
  </si>
  <si>
    <t>UDF</t>
  </si>
  <si>
    <t xml:space="preserve">   Centre</t>
  </si>
  <si>
    <t xml:space="preserve">   UCD</t>
  </si>
  <si>
    <t>Centre</t>
  </si>
  <si>
    <t>Péréquation financière cantonale (2022)</t>
  </si>
  <si>
    <t>19'700'107</t>
  </si>
  <si>
    <t>36'492'451</t>
  </si>
  <si>
    <t>175'004'529</t>
  </si>
  <si>
    <t>Indice de rendement fiscal harmonisé (IRH) (Ø 2019/20/21)</t>
  </si>
  <si>
    <t>Impôts (2022)</t>
  </si>
  <si>
    <t>Rendement de l'impôt sur les revenus des personnes physiques (année fiscale 2021)</t>
  </si>
  <si>
    <t>Rendement de l'impôt sur la fortune des personnes physiques (année fiscale 2021)</t>
  </si>
  <si>
    <t>Rendement de l'impôt pour les personnes morales (année fiscale 2021)</t>
  </si>
  <si>
    <t>Infractions enregistrées par la police (2022)</t>
  </si>
  <si>
    <t>57'434</t>
  </si>
  <si>
    <t>Version du 21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</si>
</sst>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  <numFmt numFmtId="168" formatCode="0.0"/>
    <numFmt numFmtId="169" formatCode="&quot;$&quot;#,##0.00_);[Red]\(&quot;$&quot;#,##0.00\)"/>
    <numFmt numFmtId="170" formatCode="###\ ##0"/>
  </numFmts>
  <fonts count="5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i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46">
    <xf numFmtId="0" fontId="0" fillId="0" borderId="0">
      <alignment vertical="center"/>
    </xf>
    <xf numFmtId="0" fontId="3" fillId="0" borderId="0" applyNumberFormat="0">
      <alignment horizontal="centerContinuous"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169" fontId="22" fillId="0" borderId="0">
      <alignment vertical="top"/>
      <protection locked="0"/>
    </xf>
    <xf numFmtId="0" fontId="51" fillId="0" borderId="0"/>
    <xf numFmtId="10" fontId="22" fillId="0" borderId="0">
      <alignment vertical="top"/>
      <protection locked="0"/>
    </xf>
    <xf numFmtId="9" fontId="1" fillId="0" borderId="0" applyFont="0" applyFill="0" applyBorder="0" applyAlignment="0" applyProtection="0"/>
    <xf numFmtId="170" fontId="5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9" borderId="15" applyNumberFormat="0" applyAlignment="0" applyProtection="0"/>
    <xf numFmtId="0" fontId="42" fillId="10" borderId="16" applyNumberFormat="0" applyAlignment="0" applyProtection="0"/>
    <xf numFmtId="0" fontId="43" fillId="10" borderId="15" applyNumberFormat="0" applyAlignment="0" applyProtection="0"/>
    <xf numFmtId="0" fontId="44" fillId="0" borderId="17" applyNumberFormat="0" applyFill="0" applyAlignment="0" applyProtection="0"/>
    <xf numFmtId="0" fontId="45" fillId="11" borderId="18" applyNumberFormat="0" applyAlignment="0" applyProtection="0"/>
    <xf numFmtId="0" fontId="46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</cellStyleXfs>
  <cellXfs count="255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46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3" fontId="4" fillId="0" borderId="0" xfId="0" applyNumberFormat="1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64" fontId="4" fillId="0" borderId="0" xfId="46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65" fontId="4" fillId="0" borderId="1" xfId="0" quotePrefix="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65" fontId="4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4" fillId="0" borderId="1" xfId="5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3" fillId="0" borderId="0" xfId="5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4" fillId="0" borderId="5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3" fontId="4" fillId="0" borderId="1" xfId="53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165" fontId="4" fillId="0" borderId="5" xfId="52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165" fontId="4" fillId="0" borderId="5" xfId="52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3" fontId="4" fillId="0" borderId="5" xfId="53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165" fontId="11" fillId="0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165" fontId="4" fillId="0" borderId="1" xfId="52" quotePrefix="1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37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29" fillId="0" borderId="2" xfId="0" applyNumberFormat="1" applyFont="1" applyFill="1" applyBorder="1" applyAlignment="1">
      <alignment vertical="center" wrapText="1"/>
    </xf>
    <xf numFmtId="3" fontId="29" fillId="0" borderId="2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52" fillId="0" borderId="1" xfId="0" applyFont="1" applyFill="1" applyBorder="1" applyAlignment="1">
      <alignment vertical="center" wrapText="1"/>
    </xf>
    <xf numFmtId="3" fontId="4" fillId="0" borderId="1" xfId="144" applyNumberFormat="1" applyFont="1" applyFill="1" applyBorder="1" applyAlignment="1">
      <alignment horizontal="right" vertical="center" wrapText="1"/>
    </xf>
    <xf numFmtId="3" fontId="4" fillId="0" borderId="1" xfId="144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right" vertical="center" wrapText="1"/>
    </xf>
    <xf numFmtId="165" fontId="7" fillId="0" borderId="1" xfId="52" applyNumberFormat="1" applyFont="1" applyFill="1" applyBorder="1" applyAlignment="1">
      <alignment horizontal="right" vertical="center" wrapText="1"/>
    </xf>
    <xf numFmtId="0" fontId="5" fillId="0" borderId="0" xfId="108" applyFill="1" applyBorder="1" applyAlignment="1">
      <alignment horizontal="left" vertical="center" wrapText="1"/>
    </xf>
    <xf numFmtId="3" fontId="4" fillId="0" borderId="21" xfId="0" applyNumberFormat="1" applyFont="1" applyFill="1" applyBorder="1" applyAlignment="1">
      <alignment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0" fontId="18" fillId="0" borderId="21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vertical="center" wrapText="1"/>
    </xf>
    <xf numFmtId="3" fontId="7" fillId="0" borderId="21" xfId="0" applyNumberFormat="1" applyFont="1" applyFill="1" applyBorder="1" applyAlignment="1">
      <alignment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>
      <alignment vertical="center"/>
    </xf>
    <xf numFmtId="0" fontId="4" fillId="0" borderId="21" xfId="0" applyFont="1" applyFill="1" applyBorder="1" applyAlignment="1">
      <alignment horizontal="left" vertical="center" wrapText="1" indent="1"/>
    </xf>
    <xf numFmtId="165" fontId="4" fillId="0" borderId="2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vertical="center" wrapText="1"/>
    </xf>
    <xf numFmtId="0" fontId="4" fillId="0" borderId="21" xfId="0" applyFont="1" applyFill="1" applyBorder="1">
      <alignment vertical="center"/>
    </xf>
    <xf numFmtId="0" fontId="26" fillId="0" borderId="21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3" fontId="4" fillId="0" borderId="21" xfId="2" applyNumberFormat="1" applyFont="1" applyFill="1" applyBorder="1" applyAlignment="1">
      <alignment horizontal="right" vertical="center" wrapText="1"/>
    </xf>
    <xf numFmtId="165" fontId="4" fillId="0" borderId="21" xfId="52" applyNumberFormat="1" applyFont="1" applyFill="1" applyBorder="1" applyAlignment="1">
      <alignment horizontal="right" vertical="center" wrapText="1"/>
    </xf>
    <xf numFmtId="0" fontId="0" fillId="0" borderId="21" xfId="0" applyFont="1" applyFill="1" applyBorder="1" applyAlignment="1">
      <alignment horizontal="left" vertical="center" wrapText="1" indent="1"/>
    </xf>
    <xf numFmtId="165" fontId="4" fillId="0" borderId="21" xfId="52" applyNumberFormat="1" applyFont="1" applyFill="1" applyBorder="1" applyAlignment="1">
      <alignment vertical="center" wrapText="1"/>
    </xf>
    <xf numFmtId="165" fontId="4" fillId="0" borderId="21" xfId="2" applyNumberFormat="1" applyFont="1" applyFill="1" applyBorder="1" applyAlignment="1">
      <alignment vertical="center" wrapText="1"/>
    </xf>
    <xf numFmtId="165" fontId="26" fillId="0" borderId="21" xfId="0" applyNumberFormat="1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vertical="center" wrapText="1"/>
    </xf>
    <xf numFmtId="3" fontId="4" fillId="0" borderId="21" xfId="53" applyNumberFormat="1" applyFont="1" applyFill="1" applyBorder="1" applyAlignment="1">
      <alignment horizontal="right" vertical="center" wrapText="1"/>
    </xf>
    <xf numFmtId="165" fontId="4" fillId="0" borderId="21" xfId="0" quotePrefix="1" applyNumberFormat="1" applyFont="1" applyFill="1" applyBorder="1" applyAlignment="1">
      <alignment vertical="center" wrapText="1"/>
    </xf>
    <xf numFmtId="3" fontId="4" fillId="0" borderId="21" xfId="0" applyNumberFormat="1" applyFont="1" applyFill="1" applyBorder="1" applyAlignment="1">
      <alignment horizontal="right" vertical="center"/>
    </xf>
    <xf numFmtId="0" fontId="4" fillId="0" borderId="21" xfId="0" quotePrefix="1" applyNumberFormat="1" applyFont="1" applyFill="1" applyBorder="1" applyAlignment="1">
      <alignment vertical="center" wrapText="1"/>
    </xf>
    <xf numFmtId="3" fontId="28" fillId="0" borderId="21" xfId="0" applyNumberFormat="1" applyFont="1" applyFill="1" applyBorder="1" applyAlignment="1">
      <alignment horizontal="right" vertical="center" wrapText="1"/>
    </xf>
    <xf numFmtId="166" fontId="4" fillId="0" borderId="21" xfId="0" applyNumberFormat="1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right" vertical="center" wrapText="1"/>
    </xf>
    <xf numFmtId="165" fontId="11" fillId="0" borderId="21" xfId="0" applyNumberFormat="1" applyFont="1" applyFill="1" applyBorder="1" applyAlignment="1">
      <alignment horizontal="right" vertical="center" wrapText="1"/>
    </xf>
    <xf numFmtId="168" fontId="11" fillId="0" borderId="21" xfId="0" applyNumberFormat="1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left" vertical="center" wrapText="1"/>
    </xf>
    <xf numFmtId="166" fontId="4" fillId="0" borderId="21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horizontal="right" vertical="center" wrapText="1"/>
    </xf>
    <xf numFmtId="10" fontId="11" fillId="0" borderId="21" xfId="0" applyNumberFormat="1" applyFont="1" applyFill="1" applyBorder="1" applyAlignment="1">
      <alignment horizontal="right" vertical="center" wrapText="1"/>
    </xf>
    <xf numFmtId="165" fontId="4" fillId="0" borderId="21" xfId="145" applyNumberFormat="1" applyFont="1" applyFill="1" applyBorder="1"/>
    <xf numFmtId="0" fontId="0" fillId="0" borderId="21" xfId="0" applyFont="1" applyFill="1" applyBorder="1" applyAlignment="1">
      <alignment horizontal="left" vertical="center" wrapText="1"/>
    </xf>
    <xf numFmtId="0" fontId="52" fillId="0" borderId="21" xfId="0" applyFont="1" applyFill="1" applyBorder="1" applyAlignment="1">
      <alignment vertical="center" wrapText="1"/>
    </xf>
    <xf numFmtId="10" fontId="4" fillId="0" borderId="21" xfId="0" applyNumberFormat="1" applyFont="1" applyFill="1" applyBorder="1">
      <alignment vertical="center"/>
    </xf>
    <xf numFmtId="3" fontId="4" fillId="0" borderId="21" xfId="144" applyNumberFormat="1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vertical="center" wrapText="1"/>
    </xf>
    <xf numFmtId="3" fontId="4" fillId="0" borderId="21" xfId="144" applyNumberFormat="1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Border="1">
      <alignment vertical="center"/>
    </xf>
    <xf numFmtId="9" fontId="4" fillId="0" borderId="21" xfId="0" applyNumberFormat="1" applyFont="1" applyFill="1" applyBorder="1" applyAlignment="1">
      <alignment vertical="center" wrapText="1"/>
    </xf>
    <xf numFmtId="9" fontId="4" fillId="0" borderId="21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>
      <alignment vertical="center"/>
    </xf>
    <xf numFmtId="3" fontId="21" fillId="0" borderId="2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indent="1"/>
    </xf>
    <xf numFmtId="0" fontId="7" fillId="0" borderId="21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 indent="1"/>
    </xf>
    <xf numFmtId="4" fontId="4" fillId="0" borderId="21" xfId="0" applyNumberFormat="1" applyFont="1" applyFill="1" applyBorder="1" applyAlignment="1">
      <alignment vertical="center" wrapText="1"/>
    </xf>
    <xf numFmtId="4" fontId="4" fillId="0" borderId="2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4" fillId="37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46">
    <cellStyle name="20 % - Akzent1 2" xfId="81"/>
    <cellStyle name="20 % - Akzent1 2 2" xfId="113"/>
    <cellStyle name="20 % - Akzent1 2 3" xfId="130"/>
    <cellStyle name="20 % - Akzent2 2" xfId="85"/>
    <cellStyle name="20 % - Akzent2 2 2" xfId="115"/>
    <cellStyle name="20 % - Akzent2 2 3" xfId="132"/>
    <cellStyle name="20 % - Akzent3 2" xfId="89"/>
    <cellStyle name="20 % - Akzent3 2 2" xfId="117"/>
    <cellStyle name="20 % - Akzent3 2 3" xfId="134"/>
    <cellStyle name="20 % - Akzent4 2" xfId="93"/>
    <cellStyle name="20 % - Akzent4 2 2" xfId="119"/>
    <cellStyle name="20 % - Akzent4 2 3" xfId="136"/>
    <cellStyle name="20 % - Akzent5 2" xfId="97"/>
    <cellStyle name="20 % - Akzent5 2 2" xfId="121"/>
    <cellStyle name="20 % - Akzent5 2 3" xfId="138"/>
    <cellStyle name="20 % - Akzent6 2" xfId="101"/>
    <cellStyle name="20 % - Akzent6 2 2" xfId="123"/>
    <cellStyle name="20 % - Akzent6 2 3" xfId="140"/>
    <cellStyle name="40 % - Akzent1 2" xfId="82"/>
    <cellStyle name="40 % - Akzent1 2 2" xfId="114"/>
    <cellStyle name="40 % - Akzent1 2 3" xfId="131"/>
    <cellStyle name="40 % - Akzent2 2" xfId="86"/>
    <cellStyle name="40 % - Akzent2 2 2" xfId="116"/>
    <cellStyle name="40 % - Akzent2 2 3" xfId="133"/>
    <cellStyle name="40 % - Akzent3 2" xfId="90"/>
    <cellStyle name="40 % - Akzent3 2 2" xfId="118"/>
    <cellStyle name="40 % - Akzent3 2 3" xfId="135"/>
    <cellStyle name="40 % - Akzent4 2" xfId="94"/>
    <cellStyle name="40 % - Akzent4 2 2" xfId="120"/>
    <cellStyle name="40 % - Akzent4 2 3" xfId="137"/>
    <cellStyle name="40 % - Akzent5 2" xfId="98"/>
    <cellStyle name="40 % - Akzent5 2 2" xfId="122"/>
    <cellStyle name="40 % - Akzent5 2 3" xfId="139"/>
    <cellStyle name="40 % - Akzent6 2" xfId="102"/>
    <cellStyle name="40 % - Akzent6 2 2" xfId="124"/>
    <cellStyle name="40 % - Akzent6 2 3" xfId="141"/>
    <cellStyle name="60 % - Akzent1 2" xfId="83"/>
    <cellStyle name="60 % - Akzent2 2" xfId="87"/>
    <cellStyle name="60 % - Akzent3 2" xfId="91"/>
    <cellStyle name="60 % - Akzent4 2" xfId="95"/>
    <cellStyle name="60 % - Akzent5 2" xfId="99"/>
    <cellStyle name="60 % - Akzent6 2" xfId="103"/>
    <cellStyle name="Abstand" xfId="63"/>
    <cellStyle name="Akzent1 2" xfId="80"/>
    <cellStyle name="Akzent2 2" xfId="84"/>
    <cellStyle name="Akzent3 2" xfId="88"/>
    <cellStyle name="Akzent4 2" xfId="92"/>
    <cellStyle name="Akzent5 2" xfId="96"/>
    <cellStyle name="Akzent6 2" xfId="100"/>
    <cellStyle name="Ausgabe 2" xfId="72"/>
    <cellStyle name="Berechnung 2" xfId="73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Currency" xfId="59"/>
    <cellStyle name="Eingabe 2" xfId="71"/>
    <cellStyle name="Ergebnis 2" xfId="79"/>
    <cellStyle name="Erklärender Text 2" xfId="78"/>
    <cellStyle name="Gut 2" xfId="68"/>
    <cellStyle name="Hyperlink 2" xfId="57"/>
    <cellStyle name="Komma 2" xfId="55"/>
    <cellStyle name="Komma 2 2" xfId="110"/>
    <cellStyle name="Komma 2 3" xfId="127"/>
    <cellStyle name="Komma 3" xfId="143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51" builtinId="8"/>
    <cellStyle name="Link 2" xfId="108"/>
    <cellStyle name="Link 3" xfId="56"/>
    <cellStyle name="Monétaire 2" xfId="46"/>
    <cellStyle name="Neutral 2" xfId="70"/>
    <cellStyle name="Normal 2" xfId="45"/>
    <cellStyle name="Normal_cc-d-03.4.1-A01" xfId="60"/>
    <cellStyle name="Notiz 2" xfId="77"/>
    <cellStyle name="Notiz 2 2" xfId="112"/>
    <cellStyle name="Notiz 2 3" xfId="129"/>
    <cellStyle name="Percent" xfId="61"/>
    <cellStyle name="Prozent" xfId="50" builtinId="5"/>
    <cellStyle name="Prozent 2" xfId="49"/>
    <cellStyle name="Prozent 3" xfId="52"/>
    <cellStyle name="Prozent 4" xfId="62"/>
    <cellStyle name="Prozent 4 2" xfId="111"/>
    <cellStyle name="Prozent 4 3" xfId="128"/>
    <cellStyle name="Prozent 5" xfId="145"/>
    <cellStyle name="Schlecht 2" xfId="69"/>
    <cellStyle name="Standard" xfId="0" builtinId="0" customBuiltin="1"/>
    <cellStyle name="Standard 2" xfId="2"/>
    <cellStyle name="Standard 2 2" xfId="106"/>
    <cellStyle name="Standard 2 3" xfId="58"/>
    <cellStyle name="Standard 3" xfId="48"/>
    <cellStyle name="Standard 3 2" xfId="105"/>
    <cellStyle name="Standard 4" xfId="54"/>
    <cellStyle name="Standard 4 2" xfId="109"/>
    <cellStyle name="Standard 4 3" xfId="126"/>
    <cellStyle name="Standard 5" xfId="53"/>
    <cellStyle name="Standard 5 2" xfId="125"/>
    <cellStyle name="Standard 5 3" xfId="142"/>
    <cellStyle name="Standard 5 4" xfId="107"/>
    <cellStyle name="Standard 6" xfId="144"/>
    <cellStyle name="Titel" xfId="1"/>
    <cellStyle name="Überschrift 1 2" xfId="64"/>
    <cellStyle name="Überschrift 2 2" xfId="65"/>
    <cellStyle name="Überschrift 3 2" xfId="66"/>
    <cellStyle name="Überschrift 4 2" xfId="67"/>
    <cellStyle name="Überschrift 5" xfId="104"/>
    <cellStyle name="Verknüpfte Zelle 2" xfId="74"/>
    <cellStyle name="Währung 2" xfId="47"/>
    <cellStyle name="Warnender Text 2" xfId="76"/>
    <cellStyle name="Zelle überprüfen 2" xfId="75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317</xdr:row>
      <xdr:rowOff>47625</xdr:rowOff>
    </xdr:from>
    <xdr:to>
      <xdr:col>0</xdr:col>
      <xdr:colOff>1123669</xdr:colOff>
      <xdr:row>319</xdr:row>
      <xdr:rowOff>118902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253775"/>
          <a:ext cx="1114144" cy="27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312</xdr:row>
      <xdr:rowOff>47625</xdr:rowOff>
    </xdr:from>
    <xdr:to>
      <xdr:col>0</xdr:col>
      <xdr:colOff>1199869</xdr:colOff>
      <xdr:row>315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615725"/>
          <a:ext cx="1152244" cy="3417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312</xdr:row>
      <xdr:rowOff>47625</xdr:rowOff>
    </xdr:from>
    <xdr:to>
      <xdr:col>0</xdr:col>
      <xdr:colOff>1199869</xdr:colOff>
      <xdr:row>315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78050"/>
          <a:ext cx="1152244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250" t="s">
        <v>119</v>
      </c>
      <c r="B308" s="250"/>
      <c r="C308" s="250"/>
    </row>
    <row r="309" spans="1:3" ht="29.25" customHeight="1" x14ac:dyDescent="0.2">
      <c r="A309" s="250" t="s">
        <v>120</v>
      </c>
      <c r="B309" s="250"/>
      <c r="C309" s="250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tabSelected="1" zoomScaleNormal="100" workbookViewId="0">
      <selection activeCell="E18" sqref="E18"/>
    </sheetView>
  </sheetViews>
  <sheetFormatPr baseColWidth="10" defaultColWidth="10.85546875" defaultRowHeight="60" customHeight="1" x14ac:dyDescent="0.2"/>
  <cols>
    <col min="1" max="1" width="90.5703125" style="5" customWidth="1"/>
    <col min="2" max="2" width="17.85546875" style="5" customWidth="1"/>
    <col min="3" max="3" width="17.7109375" style="5" customWidth="1"/>
    <col min="4" max="4" width="15.42578125" style="44" customWidth="1"/>
    <col min="5" max="5" width="15.140625" style="5" customWidth="1"/>
    <col min="6" max="16384" width="10.85546875" style="5"/>
  </cols>
  <sheetData>
    <row r="1" spans="1:4" ht="30" x14ac:dyDescent="0.2">
      <c r="A1" s="94" t="s">
        <v>818</v>
      </c>
      <c r="B1" s="50"/>
      <c r="C1" s="76"/>
      <c r="D1" s="76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191"/>
      <c r="B3" s="192" t="s">
        <v>394</v>
      </c>
      <c r="C3" s="192" t="s">
        <v>395</v>
      </c>
      <c r="D3" s="192" t="s">
        <v>312</v>
      </c>
    </row>
    <row r="4" spans="1:4" ht="13.15" customHeight="1" x14ac:dyDescent="0.2">
      <c r="A4" s="191" t="s">
        <v>347</v>
      </c>
      <c r="B4" s="193"/>
      <c r="C4" s="193"/>
      <c r="D4" s="194"/>
    </row>
    <row r="5" spans="1:4" ht="9.9499999999999993" customHeight="1" x14ac:dyDescent="0.2">
      <c r="A5" s="193"/>
      <c r="B5" s="193"/>
      <c r="C5" s="193"/>
      <c r="D5" s="195"/>
    </row>
    <row r="6" spans="1:4" ht="13.15" customHeight="1" x14ac:dyDescent="0.2">
      <c r="A6" s="196" t="s">
        <v>819</v>
      </c>
      <c r="B6" s="190">
        <v>40</v>
      </c>
      <c r="C6" s="190">
        <v>19</v>
      </c>
      <c r="D6" s="190">
        <v>338</v>
      </c>
    </row>
    <row r="7" spans="1:4" ht="13.15" customHeight="1" x14ac:dyDescent="0.2">
      <c r="A7" s="196" t="s">
        <v>820</v>
      </c>
      <c r="B7" s="190" t="s">
        <v>821</v>
      </c>
      <c r="C7" s="190" t="s">
        <v>822</v>
      </c>
      <c r="D7" s="190" t="s">
        <v>821</v>
      </c>
    </row>
    <row r="8" spans="1:4" ht="13.15" customHeight="1" x14ac:dyDescent="0.2">
      <c r="A8" s="15" t="s">
        <v>823</v>
      </c>
      <c r="B8" s="190" t="s">
        <v>824</v>
      </c>
      <c r="C8" s="190" t="s">
        <v>825</v>
      </c>
      <c r="D8" s="190" t="s">
        <v>826</v>
      </c>
    </row>
    <row r="9" spans="1:4" ht="12.75" customHeight="1" x14ac:dyDescent="0.2">
      <c r="A9" s="196"/>
      <c r="B9" s="196"/>
      <c r="C9" s="196"/>
      <c r="D9" s="195"/>
    </row>
    <row r="10" spans="1:4" ht="13.15" customHeight="1" x14ac:dyDescent="0.2">
      <c r="A10" s="191" t="s">
        <v>346</v>
      </c>
      <c r="B10" s="189"/>
      <c r="C10" s="189"/>
      <c r="D10" s="190"/>
    </row>
    <row r="11" spans="1:4" ht="8.1" customHeight="1" x14ac:dyDescent="0.2">
      <c r="A11" s="193"/>
      <c r="B11" s="197"/>
      <c r="C11" s="197"/>
      <c r="D11" s="198"/>
    </row>
    <row r="12" spans="1:4" ht="13.15" customHeight="1" x14ac:dyDescent="0.2">
      <c r="A12" s="193" t="s">
        <v>827</v>
      </c>
      <c r="B12" s="197"/>
      <c r="C12" s="197"/>
      <c r="D12" s="196"/>
    </row>
    <row r="13" spans="1:4" ht="13.15" customHeight="1" x14ac:dyDescent="0.2">
      <c r="A13" s="196" t="s">
        <v>383</v>
      </c>
      <c r="B13" s="199">
        <v>53628</v>
      </c>
      <c r="C13" s="189">
        <v>103847</v>
      </c>
      <c r="D13" s="190">
        <v>1051437</v>
      </c>
    </row>
    <row r="14" spans="1:4" ht="13.15" customHeight="1" x14ac:dyDescent="0.2">
      <c r="A14" s="200" t="s">
        <v>384</v>
      </c>
      <c r="B14" s="201">
        <v>0.186</v>
      </c>
      <c r="C14" s="201">
        <v>0.27100000000000002</v>
      </c>
      <c r="D14" s="201">
        <v>0.17</v>
      </c>
    </row>
    <row r="15" spans="1:4" ht="13.15" customHeight="1" x14ac:dyDescent="0.2">
      <c r="A15" s="202" t="s">
        <v>6</v>
      </c>
      <c r="B15" s="189"/>
      <c r="C15" s="189"/>
      <c r="D15" s="190"/>
    </row>
    <row r="16" spans="1:4" ht="13.15" customHeight="1" x14ac:dyDescent="0.2">
      <c r="A16" s="200" t="s">
        <v>7</v>
      </c>
      <c r="B16" s="201">
        <v>0.20499999999999999</v>
      </c>
      <c r="C16" s="201">
        <v>0.19900000000000001</v>
      </c>
      <c r="D16" s="201">
        <v>0.191</v>
      </c>
    </row>
    <row r="17" spans="1:4" ht="13.15" customHeight="1" x14ac:dyDescent="0.2">
      <c r="A17" s="200" t="s">
        <v>149</v>
      </c>
      <c r="B17" s="201">
        <v>0.58099999999999996</v>
      </c>
      <c r="C17" s="201">
        <v>0.59699999999999998</v>
      </c>
      <c r="D17" s="201">
        <v>0.59040000000000004</v>
      </c>
    </row>
    <row r="18" spans="1:4" ht="13.15" customHeight="1" x14ac:dyDescent="0.2">
      <c r="A18" s="200" t="s">
        <v>5</v>
      </c>
      <c r="B18" s="201">
        <v>0.214</v>
      </c>
      <c r="C18" s="201">
        <v>0.20399999999999999</v>
      </c>
      <c r="D18" s="201">
        <v>0.21879999999999999</v>
      </c>
    </row>
    <row r="19" spans="1:4" ht="13.15" customHeight="1" x14ac:dyDescent="0.2">
      <c r="A19" s="202" t="s">
        <v>22</v>
      </c>
      <c r="B19" s="201">
        <v>0.35299999999999998</v>
      </c>
      <c r="C19" s="201">
        <v>0.33400000000000002</v>
      </c>
      <c r="D19" s="201">
        <v>0.32300000000000001</v>
      </c>
    </row>
    <row r="20" spans="1:4" ht="13.15" customHeight="1" x14ac:dyDescent="0.2">
      <c r="A20" s="202" t="s">
        <v>23</v>
      </c>
      <c r="B20" s="201">
        <v>0.36699999999999999</v>
      </c>
      <c r="C20" s="201">
        <v>0.34100000000000003</v>
      </c>
      <c r="D20" s="201">
        <v>0.371</v>
      </c>
    </row>
    <row r="21" spans="1:4" ht="13.15" customHeight="1" x14ac:dyDescent="0.2">
      <c r="A21" s="202" t="s">
        <v>385</v>
      </c>
      <c r="B21" s="189">
        <v>621</v>
      </c>
      <c r="C21" s="189">
        <v>969</v>
      </c>
      <c r="D21" s="190">
        <v>15046</v>
      </c>
    </row>
    <row r="22" spans="1:4" ht="13.15" customHeight="1" x14ac:dyDescent="0.2">
      <c r="A22" s="202" t="s">
        <v>386</v>
      </c>
      <c r="B22" s="189">
        <v>487</v>
      </c>
      <c r="C22" s="189">
        <v>1053</v>
      </c>
      <c r="D22" s="190">
        <v>18061</v>
      </c>
    </row>
    <row r="23" spans="1:4" ht="8.1" customHeight="1" x14ac:dyDescent="0.2">
      <c r="A23" s="202"/>
      <c r="B23" s="189"/>
      <c r="C23" s="189"/>
      <c r="D23" s="190"/>
    </row>
    <row r="24" spans="1:4" ht="13.15" customHeight="1" x14ac:dyDescent="0.2">
      <c r="A24" s="203" t="s">
        <v>828</v>
      </c>
      <c r="B24" s="189"/>
      <c r="C24" s="189"/>
      <c r="D24" s="190"/>
    </row>
    <row r="25" spans="1:4" ht="13.15" customHeight="1" x14ac:dyDescent="0.2">
      <c r="A25" s="204" t="s">
        <v>530</v>
      </c>
      <c r="B25" s="189">
        <v>-116</v>
      </c>
      <c r="C25" s="190">
        <v>699</v>
      </c>
      <c r="D25" s="190">
        <v>4015</v>
      </c>
    </row>
    <row r="26" spans="1:4" ht="13.15" customHeight="1" x14ac:dyDescent="0.2">
      <c r="A26" s="196" t="s">
        <v>8</v>
      </c>
      <c r="B26" s="201">
        <v>-2E-3</v>
      </c>
      <c r="C26" s="201">
        <v>7.0000000000000001E-3</v>
      </c>
      <c r="D26" s="201">
        <v>3.8E-3</v>
      </c>
    </row>
    <row r="27" spans="1:4" ht="13.15" customHeight="1" x14ac:dyDescent="0.2">
      <c r="A27" s="196" t="s">
        <v>69</v>
      </c>
      <c r="B27" s="189"/>
      <c r="C27" s="189"/>
      <c r="D27" s="189"/>
    </row>
    <row r="28" spans="1:4" ht="13.15" customHeight="1" x14ac:dyDescent="0.2">
      <c r="A28" s="200" t="s">
        <v>26</v>
      </c>
      <c r="B28" s="189">
        <v>464</v>
      </c>
      <c r="C28" s="189">
        <v>994</v>
      </c>
      <c r="D28" s="190">
        <v>9278</v>
      </c>
    </row>
    <row r="29" spans="1:4" ht="13.15" customHeight="1" x14ac:dyDescent="0.2">
      <c r="A29" s="200" t="s">
        <v>27</v>
      </c>
      <c r="B29" s="189">
        <v>593</v>
      </c>
      <c r="C29" s="189">
        <v>1049</v>
      </c>
      <c r="D29" s="190">
        <v>10302</v>
      </c>
    </row>
    <row r="30" spans="1:4" ht="13.15" customHeight="1" x14ac:dyDescent="0.2">
      <c r="A30" s="202" t="s">
        <v>241</v>
      </c>
      <c r="B30" s="189">
        <v>15</v>
      </c>
      <c r="C30" s="189">
        <v>744</v>
      </c>
      <c r="D30" s="189">
        <v>4938</v>
      </c>
    </row>
    <row r="31" spans="1:4" ht="8.1" customHeight="1" x14ac:dyDescent="0.2">
      <c r="A31" s="202"/>
      <c r="B31" s="189"/>
      <c r="C31" s="189"/>
      <c r="D31" s="190"/>
    </row>
    <row r="32" spans="1:4" ht="13.15" customHeight="1" x14ac:dyDescent="0.2">
      <c r="A32" s="203" t="s">
        <v>829</v>
      </c>
      <c r="B32" s="189"/>
      <c r="C32" s="189"/>
      <c r="D32" s="190"/>
    </row>
    <row r="33" spans="1:4" ht="13.15" customHeight="1" x14ac:dyDescent="0.2">
      <c r="A33" s="202" t="s">
        <v>830</v>
      </c>
      <c r="B33" s="189">
        <v>58334</v>
      </c>
      <c r="C33" s="189">
        <v>58334</v>
      </c>
      <c r="D33" s="189">
        <v>58334</v>
      </c>
    </row>
    <row r="34" spans="1:4" ht="13.15" customHeight="1" x14ac:dyDescent="0.2">
      <c r="A34" s="202" t="s">
        <v>831</v>
      </c>
      <c r="B34" s="189">
        <v>58334</v>
      </c>
      <c r="C34" s="189">
        <v>58334</v>
      </c>
      <c r="D34" s="189">
        <v>58334</v>
      </c>
    </row>
    <row r="35" spans="1:4" ht="13.15" customHeight="1" x14ac:dyDescent="0.2">
      <c r="A35" s="202" t="s">
        <v>832</v>
      </c>
      <c r="B35" s="189">
        <v>58334</v>
      </c>
      <c r="C35" s="189">
        <v>58334</v>
      </c>
      <c r="D35" s="189">
        <v>58334</v>
      </c>
    </row>
    <row r="36" spans="1:4" ht="8.1" customHeight="1" x14ac:dyDescent="0.2">
      <c r="A36" s="196"/>
      <c r="B36" s="196"/>
      <c r="C36" s="189"/>
      <c r="D36" s="190"/>
    </row>
    <row r="37" spans="1:4" ht="13.15" customHeight="1" x14ac:dyDescent="0.2">
      <c r="A37" s="193" t="s">
        <v>833</v>
      </c>
      <c r="B37" s="189"/>
      <c r="C37" s="189"/>
      <c r="D37" s="195"/>
    </row>
    <row r="38" spans="1:4" ht="13.15" customHeight="1" x14ac:dyDescent="0.2">
      <c r="A38" s="196" t="s">
        <v>141</v>
      </c>
      <c r="B38" s="190" t="s">
        <v>834</v>
      </c>
      <c r="C38" s="190" t="s">
        <v>835</v>
      </c>
      <c r="D38" s="190" t="s">
        <v>836</v>
      </c>
    </row>
    <row r="39" spans="1:4" ht="12" customHeight="1" x14ac:dyDescent="0.2">
      <c r="A39" s="200" t="s">
        <v>294</v>
      </c>
      <c r="B39" s="190" t="s">
        <v>837</v>
      </c>
      <c r="C39" s="190" t="s">
        <v>837</v>
      </c>
      <c r="D39" s="190" t="s">
        <v>837</v>
      </c>
    </row>
    <row r="40" spans="1:4" ht="8.1" customHeight="1" x14ac:dyDescent="0.2">
      <c r="A40" s="196"/>
      <c r="B40" s="189"/>
      <c r="C40" s="189"/>
      <c r="D40" s="190"/>
    </row>
    <row r="41" spans="1:4" ht="13.15" customHeight="1" x14ac:dyDescent="0.2">
      <c r="A41" s="193" t="s">
        <v>838</v>
      </c>
      <c r="B41" s="189"/>
      <c r="C41" s="189"/>
      <c r="D41" s="190"/>
    </row>
    <row r="42" spans="1:4" ht="13.15" customHeight="1" x14ac:dyDescent="0.2">
      <c r="A42" s="205" t="s">
        <v>218</v>
      </c>
      <c r="B42" s="201">
        <v>0.123</v>
      </c>
      <c r="C42" s="201">
        <v>0.62414999999999998</v>
      </c>
      <c r="D42" s="201">
        <v>0.83160000000000001</v>
      </c>
    </row>
    <row r="43" spans="1:4" ht="13.15" customHeight="1" x14ac:dyDescent="0.2">
      <c r="A43" s="205" t="s">
        <v>216</v>
      </c>
      <c r="B43" s="201">
        <v>0.86799999999999999</v>
      </c>
      <c r="C43" s="201">
        <v>0.30924000000000001</v>
      </c>
      <c r="D43" s="201">
        <v>0.1071</v>
      </c>
    </row>
    <row r="44" spans="1:4" ht="13.15" customHeight="1" x14ac:dyDescent="0.2">
      <c r="A44" s="205" t="s">
        <v>217</v>
      </c>
      <c r="B44" s="201">
        <v>0.188</v>
      </c>
      <c r="C44" s="201">
        <v>0.32800000000000001</v>
      </c>
      <c r="D44" s="201">
        <v>0.217</v>
      </c>
    </row>
    <row r="45" spans="1:4" ht="13.15" customHeight="1" x14ac:dyDescent="0.2">
      <c r="A45" s="206" t="s">
        <v>531</v>
      </c>
      <c r="B45" s="201"/>
      <c r="C45" s="201"/>
      <c r="D45" s="201"/>
    </row>
    <row r="46" spans="1:4" ht="12.75" x14ac:dyDescent="0.2">
      <c r="A46" s="207"/>
      <c r="B46" s="201"/>
      <c r="C46" s="201"/>
      <c r="D46" s="201"/>
    </row>
    <row r="47" spans="1:4" ht="13.15" customHeight="1" x14ac:dyDescent="0.2">
      <c r="A47" s="191" t="s">
        <v>348</v>
      </c>
      <c r="B47" s="189"/>
      <c r="C47" s="189"/>
      <c r="D47" s="190"/>
    </row>
    <row r="48" spans="1:4" ht="8.1" customHeight="1" x14ac:dyDescent="0.2">
      <c r="A48" s="193"/>
      <c r="B48" s="189"/>
      <c r="C48" s="189"/>
      <c r="D48" s="190"/>
    </row>
    <row r="49" spans="1:4" ht="13.15" customHeight="1" x14ac:dyDescent="0.2">
      <c r="A49" s="193" t="s">
        <v>839</v>
      </c>
      <c r="B49" s="189"/>
      <c r="C49" s="189"/>
      <c r="D49" s="190"/>
    </row>
    <row r="50" spans="1:4" ht="13.15" customHeight="1" x14ac:dyDescent="0.2">
      <c r="A50" s="196" t="s">
        <v>382</v>
      </c>
      <c r="B50" s="208" t="s">
        <v>840</v>
      </c>
      <c r="C50" s="209" t="s">
        <v>841</v>
      </c>
      <c r="D50" s="208">
        <v>595850</v>
      </c>
    </row>
    <row r="51" spans="1:4" ht="13.15" customHeight="1" x14ac:dyDescent="0.2">
      <c r="A51" s="210" t="s">
        <v>12</v>
      </c>
      <c r="B51" s="211">
        <v>6.6000000000000003E-2</v>
      </c>
      <c r="C51" s="211">
        <v>0.27800000000000002</v>
      </c>
      <c r="D51" s="212">
        <v>7.4999999999999997E-2</v>
      </c>
    </row>
    <row r="52" spans="1:4" s="61" customFormat="1" ht="13.15" customHeight="1" x14ac:dyDescent="0.2">
      <c r="A52" s="200" t="s">
        <v>25</v>
      </c>
      <c r="B52" s="211">
        <v>0.441</v>
      </c>
      <c r="C52" s="211">
        <v>0.30499999999999999</v>
      </c>
      <c r="D52" s="212">
        <v>0.42899999999999999</v>
      </c>
    </row>
    <row r="53" spans="1:4" s="61" customFormat="1" ht="13.15" customHeight="1" x14ac:dyDescent="0.2">
      <c r="A53" s="200" t="s">
        <v>13</v>
      </c>
      <c r="B53" s="211">
        <v>0.48699999999999999</v>
      </c>
      <c r="C53" s="211">
        <v>0.39200000000000002</v>
      </c>
      <c r="D53" s="212">
        <v>0.32200000000000001</v>
      </c>
    </row>
    <row r="54" spans="1:4" s="61" customFormat="1" ht="13.15" customHeight="1" x14ac:dyDescent="0.2">
      <c r="A54" s="200" t="s">
        <v>14</v>
      </c>
      <c r="B54" s="211">
        <v>5.0000000000000001E-3</v>
      </c>
      <c r="C54" s="211">
        <v>2.4E-2</v>
      </c>
      <c r="D54" s="212">
        <v>0.17299999999999999</v>
      </c>
    </row>
    <row r="55" spans="1:4" ht="13.15" customHeight="1" x14ac:dyDescent="0.2">
      <c r="A55" s="206" t="s">
        <v>392</v>
      </c>
      <c r="B55" s="213">
        <f>B54+B53+B52+B51</f>
        <v>0.99900000000000011</v>
      </c>
      <c r="C55" s="213">
        <f t="shared" ref="C55:D55" si="0">C54+C53+C52+C51</f>
        <v>0.99900000000000011</v>
      </c>
      <c r="D55" s="213">
        <f t="shared" si="0"/>
        <v>0.99899999999999989</v>
      </c>
    </row>
    <row r="56" spans="1:4" ht="8.1" customHeight="1" x14ac:dyDescent="0.2">
      <c r="A56" s="202"/>
      <c r="B56" s="214"/>
      <c r="C56" s="214"/>
      <c r="D56" s="214"/>
    </row>
    <row r="57" spans="1:4" ht="13.15" customHeight="1" x14ac:dyDescent="0.2">
      <c r="A57" s="193" t="s">
        <v>842</v>
      </c>
      <c r="B57" s="189"/>
      <c r="C57" s="189"/>
      <c r="D57" s="190"/>
    </row>
    <row r="58" spans="1:4" ht="13.15" customHeight="1" x14ac:dyDescent="0.2">
      <c r="A58" s="196" t="s">
        <v>364</v>
      </c>
      <c r="B58" s="215">
        <v>425.2</v>
      </c>
      <c r="C58" s="215">
        <v>451.8</v>
      </c>
      <c r="D58" s="215">
        <v>396.7</v>
      </c>
    </row>
    <row r="59" spans="1:4" ht="13.15" customHeight="1" x14ac:dyDescent="0.2">
      <c r="A59" s="200" t="s">
        <v>274</v>
      </c>
      <c r="B59" s="215">
        <v>200.4</v>
      </c>
      <c r="C59" s="215">
        <v>256.39999999999998</v>
      </c>
      <c r="D59" s="215">
        <v>207.2</v>
      </c>
    </row>
    <row r="60" spans="1:4" ht="13.15" customHeight="1" x14ac:dyDescent="0.2">
      <c r="A60" s="200" t="s">
        <v>273</v>
      </c>
      <c r="B60" s="215">
        <v>224.8</v>
      </c>
      <c r="C60" s="215">
        <v>195.4</v>
      </c>
      <c r="D60" s="215">
        <v>189.5</v>
      </c>
    </row>
    <row r="61" spans="1:4" ht="12.75" customHeight="1" x14ac:dyDescent="0.2">
      <c r="A61" s="196"/>
      <c r="B61" s="189"/>
      <c r="C61" s="189"/>
      <c r="D61" s="190"/>
    </row>
    <row r="62" spans="1:4" ht="13.15" customHeight="1" x14ac:dyDescent="0.2">
      <c r="A62" s="191" t="s">
        <v>349</v>
      </c>
      <c r="B62" s="189"/>
      <c r="C62" s="189"/>
      <c r="D62" s="190"/>
    </row>
    <row r="63" spans="1:4" ht="8.1" customHeight="1" x14ac:dyDescent="0.2">
      <c r="A63" s="193"/>
      <c r="B63" s="189"/>
      <c r="C63" s="189"/>
      <c r="D63" s="190"/>
    </row>
    <row r="64" spans="1:4" ht="13.15" customHeight="1" x14ac:dyDescent="0.2">
      <c r="A64" s="193" t="s">
        <v>843</v>
      </c>
      <c r="B64" s="189"/>
      <c r="C64" s="189"/>
      <c r="D64" s="190"/>
    </row>
    <row r="65" spans="1:4" ht="13.15" customHeight="1" x14ac:dyDescent="0.2">
      <c r="A65" s="196" t="s">
        <v>541</v>
      </c>
      <c r="B65" s="190">
        <v>27370</v>
      </c>
      <c r="C65" s="190">
        <v>51585</v>
      </c>
      <c r="D65" s="190">
        <v>561758</v>
      </c>
    </row>
    <row r="66" spans="1:4" ht="13.15" customHeight="1" x14ac:dyDescent="0.2">
      <c r="A66" s="196" t="s">
        <v>540</v>
      </c>
      <c r="B66" s="216">
        <v>0.60799999999999998</v>
      </c>
      <c r="C66" s="214">
        <v>0.61599999999999999</v>
      </c>
      <c r="D66" s="201">
        <v>0.64200000000000002</v>
      </c>
    </row>
    <row r="67" spans="1:4" ht="8.1" customHeight="1" x14ac:dyDescent="0.2">
      <c r="A67" s="202"/>
      <c r="B67" s="217"/>
      <c r="C67" s="190"/>
      <c r="D67" s="190"/>
    </row>
    <row r="68" spans="1:4" ht="13.15" customHeight="1" x14ac:dyDescent="0.2">
      <c r="A68" s="193" t="s">
        <v>844</v>
      </c>
      <c r="B68" s="209"/>
      <c r="C68" s="209"/>
      <c r="D68" s="209"/>
    </row>
    <row r="69" spans="1:4" ht="13.15" customHeight="1" x14ac:dyDescent="0.2">
      <c r="A69" s="204" t="s">
        <v>100</v>
      </c>
      <c r="B69" s="218">
        <v>791</v>
      </c>
      <c r="C69" s="190" t="s">
        <v>845</v>
      </c>
      <c r="D69" s="190" t="s">
        <v>846</v>
      </c>
    </row>
    <row r="70" spans="1:4" ht="13.15" customHeight="1" x14ac:dyDescent="0.2">
      <c r="A70" s="196" t="s">
        <v>62</v>
      </c>
      <c r="B70" s="209">
        <v>2.9000000000000001E-2</v>
      </c>
      <c r="C70" s="209">
        <v>3.2000000000000001E-2</v>
      </c>
      <c r="D70" s="209">
        <v>1.7000000000000001E-2</v>
      </c>
    </row>
    <row r="71" spans="1:4" ht="8.1" customHeight="1" x14ac:dyDescent="0.2">
      <c r="A71" s="196"/>
      <c r="B71" s="189"/>
      <c r="C71" s="189"/>
      <c r="D71" s="190"/>
    </row>
    <row r="72" spans="1:4" ht="13.15" customHeight="1" x14ac:dyDescent="0.2">
      <c r="A72" s="193" t="s">
        <v>847</v>
      </c>
      <c r="B72" s="189"/>
      <c r="C72" s="189"/>
      <c r="D72" s="190"/>
    </row>
    <row r="73" spans="1:4" ht="13.15" customHeight="1" x14ac:dyDescent="0.2">
      <c r="A73" s="196" t="s">
        <v>37</v>
      </c>
      <c r="B73" s="190">
        <v>-3395.4576781883261</v>
      </c>
      <c r="C73" s="190">
        <v>4105.4149342453766</v>
      </c>
      <c r="D73" s="190">
        <v>21101.322330999999</v>
      </c>
    </row>
    <row r="74" spans="1:4" ht="13.15" customHeight="1" x14ac:dyDescent="0.2">
      <c r="A74" s="200" t="s">
        <v>20</v>
      </c>
      <c r="B74" s="190">
        <v>8698</v>
      </c>
      <c r="C74" s="190">
        <v>15380</v>
      </c>
      <c r="D74" s="190">
        <v>38012</v>
      </c>
    </row>
    <row r="75" spans="1:4" ht="13.15" customHeight="1" x14ac:dyDescent="0.2">
      <c r="A75" s="200" t="s">
        <v>21</v>
      </c>
      <c r="B75" s="190">
        <v>5303</v>
      </c>
      <c r="C75" s="190">
        <v>19485</v>
      </c>
      <c r="D75" s="190">
        <v>59114</v>
      </c>
    </row>
    <row r="76" spans="1:4" ht="13.15" customHeight="1" x14ac:dyDescent="0.2">
      <c r="A76" s="200" t="s">
        <v>239</v>
      </c>
      <c r="B76" s="190">
        <v>12233</v>
      </c>
      <c r="C76" s="190">
        <v>23913</v>
      </c>
      <c r="D76" s="190">
        <v>387189</v>
      </c>
    </row>
    <row r="77" spans="1:4" ht="12.75" customHeight="1" x14ac:dyDescent="0.2">
      <c r="A77" s="200"/>
      <c r="B77" s="189"/>
      <c r="C77" s="189"/>
      <c r="D77" s="189"/>
    </row>
    <row r="78" spans="1:4" ht="13.15" customHeight="1" x14ac:dyDescent="0.2">
      <c r="A78" s="191" t="s">
        <v>350</v>
      </c>
      <c r="B78" s="189"/>
      <c r="C78" s="189"/>
      <c r="D78" s="190"/>
    </row>
    <row r="79" spans="1:4" ht="8.1" customHeight="1" x14ac:dyDescent="0.2">
      <c r="A79" s="191"/>
      <c r="B79" s="189"/>
      <c r="C79" s="189"/>
      <c r="D79" s="190"/>
    </row>
    <row r="80" spans="1:4" ht="13.15" customHeight="1" x14ac:dyDescent="0.2">
      <c r="A80" s="193" t="s">
        <v>848</v>
      </c>
      <c r="B80" s="189"/>
      <c r="C80" s="189"/>
      <c r="D80" s="190"/>
    </row>
    <row r="81" spans="1:4" ht="13.15" customHeight="1" x14ac:dyDescent="0.2">
      <c r="A81" s="196" t="s">
        <v>291</v>
      </c>
      <c r="B81" s="190">
        <v>3330</v>
      </c>
      <c r="C81" s="190">
        <v>8268</v>
      </c>
      <c r="D81" s="190">
        <v>88105</v>
      </c>
    </row>
    <row r="82" spans="1:4" ht="13.15" customHeight="1" x14ac:dyDescent="0.2">
      <c r="A82" s="200" t="s">
        <v>31</v>
      </c>
      <c r="B82" s="190">
        <v>62044</v>
      </c>
      <c r="C82" s="190">
        <v>79898</v>
      </c>
      <c r="D82" s="190">
        <v>83967</v>
      </c>
    </row>
    <row r="83" spans="1:4" ht="13.15" customHeight="1" x14ac:dyDescent="0.2">
      <c r="A83" s="200" t="s">
        <v>32</v>
      </c>
      <c r="B83" s="190">
        <v>130139</v>
      </c>
      <c r="C83" s="190">
        <v>139793</v>
      </c>
      <c r="D83" s="190">
        <v>131491</v>
      </c>
    </row>
    <row r="84" spans="1:4" ht="13.15" customHeight="1" x14ac:dyDescent="0.2">
      <c r="A84" s="191" t="s">
        <v>351</v>
      </c>
      <c r="B84" s="189"/>
      <c r="C84" s="189"/>
      <c r="D84" s="190"/>
    </row>
    <row r="85" spans="1:4" ht="4.5" customHeight="1" x14ac:dyDescent="0.2">
      <c r="A85" s="193"/>
      <c r="B85" s="189"/>
      <c r="C85" s="189"/>
      <c r="D85" s="190"/>
    </row>
    <row r="86" spans="1:4" ht="13.15" customHeight="1" x14ac:dyDescent="0.2">
      <c r="A86" s="193" t="s">
        <v>849</v>
      </c>
      <c r="B86" s="189"/>
      <c r="C86" s="189"/>
      <c r="D86" s="190"/>
    </row>
    <row r="87" spans="1:4" ht="13.15" customHeight="1" x14ac:dyDescent="0.2">
      <c r="A87" s="196" t="s">
        <v>42</v>
      </c>
      <c r="B87" s="190" t="s">
        <v>850</v>
      </c>
      <c r="C87" s="190" t="s">
        <v>851</v>
      </c>
      <c r="D87" s="190" t="s">
        <v>852</v>
      </c>
    </row>
    <row r="88" spans="1:4" ht="13.15" customHeight="1" x14ac:dyDescent="0.2">
      <c r="A88" s="202" t="s">
        <v>602</v>
      </c>
      <c r="B88" s="190" t="s">
        <v>853</v>
      </c>
      <c r="C88" s="190" t="s">
        <v>854</v>
      </c>
      <c r="D88" s="190">
        <v>62508</v>
      </c>
    </row>
    <row r="89" spans="1:4" ht="13.15" customHeight="1" x14ac:dyDescent="0.2">
      <c r="A89" s="202" t="s">
        <v>603</v>
      </c>
      <c r="B89" s="190">
        <v>266</v>
      </c>
      <c r="C89" s="190">
        <v>598</v>
      </c>
      <c r="D89" s="190">
        <v>6597</v>
      </c>
    </row>
    <row r="90" spans="1:4" ht="13.15" customHeight="1" x14ac:dyDescent="0.2">
      <c r="A90" s="202" t="s">
        <v>697</v>
      </c>
      <c r="B90" s="190">
        <v>59</v>
      </c>
      <c r="C90" s="190">
        <v>116</v>
      </c>
      <c r="D90" s="190">
        <v>1256</v>
      </c>
    </row>
    <row r="91" spans="1:4" ht="13.15" customHeight="1" x14ac:dyDescent="0.2">
      <c r="A91" s="202" t="s">
        <v>605</v>
      </c>
      <c r="B91" s="190">
        <v>9</v>
      </c>
      <c r="C91" s="190">
        <v>16</v>
      </c>
      <c r="D91" s="190">
        <v>213</v>
      </c>
    </row>
    <row r="92" spans="1:4" ht="8.1" customHeight="1" x14ac:dyDescent="0.2">
      <c r="A92" s="202"/>
      <c r="B92" s="189"/>
      <c r="C92" s="189"/>
      <c r="D92" s="190"/>
    </row>
    <row r="93" spans="1:4" ht="13.15" customHeight="1" x14ac:dyDescent="0.2">
      <c r="A93" s="203" t="s">
        <v>855</v>
      </c>
      <c r="B93" s="189"/>
      <c r="C93" s="189"/>
      <c r="D93" s="190"/>
    </row>
    <row r="94" spans="1:4" ht="13.15" customHeight="1" x14ac:dyDescent="0.2">
      <c r="A94" s="196" t="s">
        <v>34</v>
      </c>
      <c r="B94" s="190">
        <v>202</v>
      </c>
      <c r="C94" s="190">
        <v>436</v>
      </c>
      <c r="D94" s="190" t="s">
        <v>856</v>
      </c>
    </row>
    <row r="95" spans="1:4" ht="13.15" customHeight="1" x14ac:dyDescent="0.2">
      <c r="A95" s="196" t="s">
        <v>43</v>
      </c>
      <c r="B95" s="190">
        <v>256</v>
      </c>
      <c r="C95" s="190">
        <v>558</v>
      </c>
      <c r="D95" s="190" t="s">
        <v>857</v>
      </c>
    </row>
    <row r="96" spans="1:4" ht="8.1" customHeight="1" x14ac:dyDescent="0.2">
      <c r="A96" s="196"/>
      <c r="B96" s="189"/>
      <c r="C96" s="189"/>
      <c r="D96" s="190"/>
    </row>
    <row r="97" spans="1:4" ht="13.15" customHeight="1" x14ac:dyDescent="0.2">
      <c r="A97" s="203" t="s">
        <v>858</v>
      </c>
      <c r="B97" s="189"/>
      <c r="C97" s="189"/>
      <c r="D97" s="190"/>
    </row>
    <row r="98" spans="1:4" ht="13.15" customHeight="1" x14ac:dyDescent="0.2">
      <c r="A98" s="202" t="s">
        <v>322</v>
      </c>
      <c r="B98" s="190">
        <v>3879</v>
      </c>
      <c r="C98" s="190">
        <v>7110</v>
      </c>
      <c r="D98" s="190">
        <v>80305</v>
      </c>
    </row>
    <row r="99" spans="1:4" ht="13.15" customHeight="1" x14ac:dyDescent="0.2">
      <c r="A99" s="200" t="s">
        <v>323</v>
      </c>
      <c r="B99" s="190">
        <v>596</v>
      </c>
      <c r="C99" s="190">
        <v>183</v>
      </c>
      <c r="D99" s="190">
        <v>10388</v>
      </c>
    </row>
    <row r="100" spans="1:4" ht="13.15" customHeight="1" x14ac:dyDescent="0.2">
      <c r="A100" s="200" t="s">
        <v>324</v>
      </c>
      <c r="B100" s="190">
        <v>773</v>
      </c>
      <c r="C100" s="190">
        <v>1024</v>
      </c>
      <c r="D100" s="190">
        <v>11505</v>
      </c>
    </row>
    <row r="101" spans="1:4" ht="13.15" customHeight="1" x14ac:dyDescent="0.2">
      <c r="A101" s="200" t="s">
        <v>325</v>
      </c>
      <c r="B101" s="190">
        <v>2510</v>
      </c>
      <c r="C101" s="190">
        <v>5903</v>
      </c>
      <c r="D101" s="190">
        <v>58412</v>
      </c>
    </row>
    <row r="102" spans="1:4" ht="8.1" customHeight="1" x14ac:dyDescent="0.2">
      <c r="A102" s="200"/>
      <c r="B102" s="189"/>
      <c r="C102" s="189"/>
      <c r="D102" s="190"/>
    </row>
    <row r="103" spans="1:4" ht="13.15" customHeight="1" x14ac:dyDescent="0.2">
      <c r="A103" s="203" t="s">
        <v>859</v>
      </c>
      <c r="B103" s="189"/>
      <c r="C103" s="189"/>
      <c r="D103" s="190"/>
    </row>
    <row r="104" spans="1:4" ht="13.15" customHeight="1" x14ac:dyDescent="0.2">
      <c r="A104" s="202" t="s">
        <v>240</v>
      </c>
      <c r="B104" s="190">
        <v>25260</v>
      </c>
      <c r="C104" s="190">
        <v>57202</v>
      </c>
      <c r="D104" s="190">
        <v>652665</v>
      </c>
    </row>
    <row r="105" spans="1:4" ht="13.15" customHeight="1" x14ac:dyDescent="0.2">
      <c r="A105" s="200" t="s">
        <v>129</v>
      </c>
      <c r="B105" s="190">
        <v>1653</v>
      </c>
      <c r="C105" s="190">
        <v>629</v>
      </c>
      <c r="D105" s="190">
        <v>31816</v>
      </c>
    </row>
    <row r="106" spans="1:4" ht="13.15" customHeight="1" x14ac:dyDescent="0.2">
      <c r="A106" s="200" t="s">
        <v>130</v>
      </c>
      <c r="B106" s="190">
        <v>10360</v>
      </c>
      <c r="C106" s="190">
        <v>15023</v>
      </c>
      <c r="D106" s="190">
        <v>128678</v>
      </c>
    </row>
    <row r="107" spans="1:4" ht="13.15" customHeight="1" x14ac:dyDescent="0.2">
      <c r="A107" s="200" t="s">
        <v>131</v>
      </c>
      <c r="B107" s="190">
        <v>13247</v>
      </c>
      <c r="C107" s="190">
        <v>41550</v>
      </c>
      <c r="D107" s="190">
        <v>492171</v>
      </c>
    </row>
    <row r="108" spans="1:4" ht="13.15" customHeight="1" x14ac:dyDescent="0.2">
      <c r="A108" s="202" t="s">
        <v>326</v>
      </c>
      <c r="B108" s="190">
        <v>589</v>
      </c>
      <c r="C108" s="190">
        <v>607</v>
      </c>
      <c r="D108" s="190">
        <v>9638</v>
      </c>
    </row>
    <row r="109" spans="1:4" ht="13.15" customHeight="1" x14ac:dyDescent="0.2">
      <c r="A109" s="202" t="s">
        <v>860</v>
      </c>
      <c r="B109" s="190" t="s">
        <v>861</v>
      </c>
      <c r="C109" s="190">
        <v>439</v>
      </c>
      <c r="D109" s="190" t="s">
        <v>862</v>
      </c>
    </row>
    <row r="110" spans="1:4" ht="8.1" customHeight="1" x14ac:dyDescent="0.2">
      <c r="A110" s="200"/>
      <c r="B110" s="189"/>
      <c r="C110" s="189"/>
      <c r="D110" s="190"/>
    </row>
    <row r="111" spans="1:4" ht="13.15" customHeight="1" x14ac:dyDescent="0.2">
      <c r="A111" s="193" t="s">
        <v>863</v>
      </c>
      <c r="B111" s="189"/>
      <c r="C111" s="189"/>
      <c r="D111" s="190"/>
    </row>
    <row r="112" spans="1:4" ht="13.15" customHeight="1" x14ac:dyDescent="0.2">
      <c r="A112" s="196" t="s">
        <v>45</v>
      </c>
      <c r="B112" s="219" t="s">
        <v>519</v>
      </c>
      <c r="C112" s="219" t="s">
        <v>519</v>
      </c>
      <c r="D112" s="220">
        <v>22117</v>
      </c>
    </row>
    <row r="113" spans="1:4" ht="13.15" customHeight="1" x14ac:dyDescent="0.2">
      <c r="A113" s="196" t="s">
        <v>260</v>
      </c>
      <c r="B113" s="219" t="s">
        <v>519</v>
      </c>
      <c r="C113" s="219" t="s">
        <v>519</v>
      </c>
      <c r="D113" s="189">
        <v>21042</v>
      </c>
    </row>
    <row r="114" spans="1:4" ht="13.15" customHeight="1" x14ac:dyDescent="0.2">
      <c r="A114" s="206" t="s">
        <v>635</v>
      </c>
      <c r="B114" s="189"/>
      <c r="C114" s="189"/>
      <c r="D114" s="190"/>
    </row>
    <row r="115" spans="1:4" ht="8.1" customHeight="1" x14ac:dyDescent="0.2">
      <c r="A115" s="196"/>
      <c r="B115" s="189"/>
      <c r="C115" s="189"/>
      <c r="D115" s="190"/>
    </row>
    <row r="116" spans="1:4" ht="13.15" customHeight="1" x14ac:dyDescent="0.2">
      <c r="A116" s="193" t="s">
        <v>864</v>
      </c>
      <c r="B116" s="189"/>
      <c r="C116" s="189"/>
      <c r="D116" s="190"/>
    </row>
    <row r="117" spans="1:4" ht="13.15" customHeight="1" x14ac:dyDescent="0.2">
      <c r="A117" s="196" t="s">
        <v>73</v>
      </c>
      <c r="B117" s="189">
        <v>22203</v>
      </c>
      <c r="C117" s="189">
        <v>46028</v>
      </c>
      <c r="D117" s="190">
        <v>284158</v>
      </c>
    </row>
    <row r="118" spans="1:4" ht="13.15" customHeight="1" x14ac:dyDescent="0.2">
      <c r="A118" s="204" t="s">
        <v>74</v>
      </c>
      <c r="B118" s="189">
        <v>14874</v>
      </c>
      <c r="C118" s="190">
        <v>30673</v>
      </c>
      <c r="D118" s="190">
        <v>172870</v>
      </c>
    </row>
    <row r="119" spans="1:4" ht="13.15" customHeight="1" x14ac:dyDescent="0.2">
      <c r="A119" s="204" t="s">
        <v>77</v>
      </c>
      <c r="B119" s="189">
        <v>1929</v>
      </c>
      <c r="C119" s="190">
        <v>7115</v>
      </c>
      <c r="D119" s="190">
        <v>36594</v>
      </c>
    </row>
    <row r="120" spans="1:4" ht="13.15" customHeight="1" x14ac:dyDescent="0.2">
      <c r="A120" s="204" t="s">
        <v>75</v>
      </c>
      <c r="B120" s="189">
        <v>120</v>
      </c>
      <c r="C120" s="190">
        <v>443</v>
      </c>
      <c r="D120" s="190">
        <v>1856</v>
      </c>
    </row>
    <row r="121" spans="1:4" ht="13.15" customHeight="1" x14ac:dyDescent="0.2">
      <c r="A121" s="204" t="s">
        <v>76</v>
      </c>
      <c r="B121" s="189">
        <v>97</v>
      </c>
      <c r="C121" s="190">
        <v>362</v>
      </c>
      <c r="D121" s="190">
        <v>1646</v>
      </c>
    </row>
    <row r="122" spans="1:4" ht="12.75" customHeight="1" x14ac:dyDescent="0.2">
      <c r="A122" s="196"/>
      <c r="B122" s="189"/>
      <c r="C122" s="189"/>
      <c r="D122" s="190"/>
    </row>
    <row r="123" spans="1:4" ht="13.15" customHeight="1" x14ac:dyDescent="0.2">
      <c r="A123" s="191" t="s">
        <v>352</v>
      </c>
      <c r="B123" s="189"/>
      <c r="C123" s="189"/>
      <c r="D123" s="190"/>
    </row>
    <row r="124" spans="1:4" ht="8.1" customHeight="1" x14ac:dyDescent="0.2">
      <c r="A124" s="193"/>
      <c r="B124" s="189"/>
      <c r="C124" s="189"/>
      <c r="D124" s="190"/>
    </row>
    <row r="125" spans="1:4" ht="13.15" customHeight="1" x14ac:dyDescent="0.2">
      <c r="A125" s="193" t="s">
        <v>865</v>
      </c>
      <c r="B125" s="189"/>
      <c r="C125" s="189"/>
      <c r="D125" s="190"/>
    </row>
    <row r="126" spans="1:4" ht="13.15" customHeight="1" x14ac:dyDescent="0.2">
      <c r="A126" s="204" t="s">
        <v>78</v>
      </c>
      <c r="B126" s="221">
        <v>519</v>
      </c>
      <c r="C126" s="221">
        <v>141</v>
      </c>
      <c r="D126" s="221" t="s">
        <v>866</v>
      </c>
    </row>
    <row r="127" spans="1:4" ht="13.15" customHeight="1" x14ac:dyDescent="0.2">
      <c r="A127" s="200" t="s">
        <v>459</v>
      </c>
      <c r="B127" s="222">
        <v>0.185</v>
      </c>
      <c r="C127" s="222">
        <v>0.21299999999999999</v>
      </c>
      <c r="D127" s="222">
        <v>0.155</v>
      </c>
    </row>
    <row r="128" spans="1:4" ht="13.15" customHeight="1" x14ac:dyDescent="0.2">
      <c r="A128" s="200" t="s">
        <v>440</v>
      </c>
      <c r="B128" s="221">
        <v>121</v>
      </c>
      <c r="C128" s="221">
        <v>80</v>
      </c>
      <c r="D128" s="190">
        <v>1380</v>
      </c>
    </row>
    <row r="129" spans="1:4" ht="13.15" customHeight="1" x14ac:dyDescent="0.2">
      <c r="A129" s="200" t="s">
        <v>329</v>
      </c>
      <c r="B129" s="221">
        <v>297</v>
      </c>
      <c r="C129" s="221">
        <v>55</v>
      </c>
      <c r="D129" s="190">
        <v>924</v>
      </c>
    </row>
    <row r="130" spans="1:4" ht="13.15" customHeight="1" x14ac:dyDescent="0.2">
      <c r="A130" s="200" t="s">
        <v>191</v>
      </c>
      <c r="B130" s="221">
        <v>101</v>
      </c>
      <c r="C130" s="221">
        <v>6</v>
      </c>
      <c r="D130" s="190">
        <v>64</v>
      </c>
    </row>
    <row r="131" spans="1:4" ht="13.15" customHeight="1" x14ac:dyDescent="0.2">
      <c r="A131" s="196" t="s">
        <v>79</v>
      </c>
      <c r="B131" s="190" t="s">
        <v>867</v>
      </c>
      <c r="C131" s="190" t="s">
        <v>868</v>
      </c>
      <c r="D131" s="190" t="s">
        <v>869</v>
      </c>
    </row>
    <row r="132" spans="1:4" s="10" customFormat="1" ht="13.15" customHeight="1" x14ac:dyDescent="0.2">
      <c r="A132" s="200" t="s">
        <v>366</v>
      </c>
      <c r="B132" s="221">
        <v>17.3</v>
      </c>
      <c r="C132" s="221">
        <v>21.2</v>
      </c>
      <c r="D132" s="221">
        <v>15</v>
      </c>
    </row>
    <row r="133" spans="1:4" s="10" customFormat="1" ht="13.15" customHeight="1" x14ac:dyDescent="0.2">
      <c r="A133" s="202" t="s">
        <v>68</v>
      </c>
      <c r="B133" s="190">
        <v>1429</v>
      </c>
      <c r="C133" s="190">
        <v>500</v>
      </c>
      <c r="D133" s="190">
        <v>7211</v>
      </c>
    </row>
    <row r="134" spans="1:4" s="10" customFormat="1" ht="13.15" customHeight="1" x14ac:dyDescent="0.2">
      <c r="A134" s="202" t="s">
        <v>330</v>
      </c>
      <c r="B134" s="221" t="s">
        <v>870</v>
      </c>
      <c r="C134" s="223" t="s">
        <v>871</v>
      </c>
      <c r="D134" s="223" t="s">
        <v>872</v>
      </c>
    </row>
    <row r="135" spans="1:4" s="10" customFormat="1" ht="13.15" customHeight="1" x14ac:dyDescent="0.2">
      <c r="A135" s="224" t="s">
        <v>610</v>
      </c>
      <c r="B135" s="221"/>
      <c r="C135" s="221"/>
      <c r="D135" s="221"/>
    </row>
    <row r="136" spans="1:4" ht="12.75" customHeight="1" x14ac:dyDescent="0.2">
      <c r="A136" s="196"/>
      <c r="B136" s="225"/>
      <c r="C136" s="225"/>
      <c r="D136" s="189"/>
    </row>
    <row r="137" spans="1:4" ht="13.15" customHeight="1" x14ac:dyDescent="0.2">
      <c r="A137" s="191" t="s">
        <v>377</v>
      </c>
      <c r="B137" s="226"/>
      <c r="C137" s="226"/>
      <c r="D137" s="227"/>
    </row>
    <row r="138" spans="1:4" ht="8.1" customHeight="1" x14ac:dyDescent="0.2">
      <c r="A138" s="196"/>
      <c r="B138" s="225"/>
      <c r="C138" s="225"/>
      <c r="D138" s="189"/>
    </row>
    <row r="139" spans="1:4" ht="12.75" customHeight="1" x14ac:dyDescent="0.2">
      <c r="A139" s="196" t="s">
        <v>316</v>
      </c>
      <c r="B139" s="225"/>
      <c r="C139" s="225"/>
      <c r="D139" s="189"/>
    </row>
    <row r="140" spans="1:4" ht="8.1" customHeight="1" x14ac:dyDescent="0.2">
      <c r="A140" s="196"/>
      <c r="B140" s="225"/>
      <c r="C140" s="225"/>
      <c r="D140" s="189"/>
    </row>
    <row r="141" spans="1:4" ht="13.15" customHeight="1" x14ac:dyDescent="0.2">
      <c r="A141" s="191" t="s">
        <v>353</v>
      </c>
      <c r="B141" s="189"/>
      <c r="C141" s="189"/>
      <c r="D141" s="190"/>
    </row>
    <row r="142" spans="1:4" ht="8.1" customHeight="1" x14ac:dyDescent="0.2">
      <c r="A142" s="193"/>
      <c r="B142" s="189"/>
      <c r="C142" s="189"/>
      <c r="D142" s="190"/>
    </row>
    <row r="143" spans="1:4" ht="13.15" customHeight="1" x14ac:dyDescent="0.2">
      <c r="A143" s="193" t="s">
        <v>873</v>
      </c>
      <c r="B143" s="189"/>
      <c r="C143" s="189"/>
      <c r="D143" s="190"/>
    </row>
    <row r="144" spans="1:4" s="62" customFormat="1" ht="13.15" customHeight="1" x14ac:dyDescent="0.2">
      <c r="A144" s="196" t="s">
        <v>67</v>
      </c>
      <c r="B144" s="189">
        <v>15320</v>
      </c>
      <c r="C144" s="189">
        <v>17331</v>
      </c>
      <c r="D144" s="189">
        <v>238111</v>
      </c>
    </row>
    <row r="145" spans="1:8" ht="13.15" customHeight="1" x14ac:dyDescent="0.2">
      <c r="A145" s="200" t="s">
        <v>158</v>
      </c>
      <c r="B145" s="222">
        <v>0.57699999999999996</v>
      </c>
      <c r="C145" s="222">
        <v>0.49</v>
      </c>
      <c r="D145" s="222">
        <v>0.47899999999999998</v>
      </c>
    </row>
    <row r="146" spans="1:8" ht="13.15" customHeight="1" x14ac:dyDescent="0.2">
      <c r="A146" s="196" t="s">
        <v>81</v>
      </c>
      <c r="B146" s="190">
        <v>30065</v>
      </c>
      <c r="C146" s="190">
        <v>56343</v>
      </c>
      <c r="D146" s="190">
        <v>582997</v>
      </c>
    </row>
    <row r="147" spans="1:8" ht="13.15" customHeight="1" x14ac:dyDescent="0.2">
      <c r="A147" s="200" t="s">
        <v>874</v>
      </c>
      <c r="B147" s="190" t="s">
        <v>875</v>
      </c>
      <c r="C147" s="190" t="s">
        <v>876</v>
      </c>
      <c r="D147" s="190" t="s">
        <v>877</v>
      </c>
    </row>
    <row r="148" spans="1:8" ht="13.15" customHeight="1" x14ac:dyDescent="0.2">
      <c r="A148" s="200" t="s">
        <v>878</v>
      </c>
      <c r="B148" s="228">
        <v>4.9000000000000002E-2</v>
      </c>
      <c r="C148" s="228">
        <v>2.5999999999999999E-2</v>
      </c>
      <c r="D148" s="228">
        <v>1.4999999999999999E-2</v>
      </c>
    </row>
    <row r="149" spans="1:8" ht="8.1" customHeight="1" x14ac:dyDescent="0.2">
      <c r="A149" s="202"/>
      <c r="B149" s="189"/>
      <c r="C149" s="189"/>
      <c r="D149" s="190"/>
    </row>
    <row r="150" spans="1:8" ht="13.15" customHeight="1" x14ac:dyDescent="0.2">
      <c r="A150" s="203" t="s">
        <v>794</v>
      </c>
      <c r="B150" s="211"/>
      <c r="C150" s="211"/>
      <c r="D150" s="211"/>
    </row>
    <row r="151" spans="1:8" ht="13.15" customHeight="1" x14ac:dyDescent="0.2">
      <c r="A151" s="196" t="s">
        <v>84</v>
      </c>
      <c r="B151" s="189">
        <v>70</v>
      </c>
      <c r="C151" s="189">
        <v>87</v>
      </c>
      <c r="D151" s="190">
        <v>913</v>
      </c>
    </row>
    <row r="152" spans="1:8" ht="13.15" customHeight="1" x14ac:dyDescent="0.2">
      <c r="A152" s="200" t="s">
        <v>160</v>
      </c>
      <c r="B152" s="211">
        <v>0.871</v>
      </c>
      <c r="C152" s="211">
        <v>0.50600000000000001</v>
      </c>
      <c r="D152" s="211">
        <v>0.54</v>
      </c>
    </row>
    <row r="153" spans="1:8" ht="13.15" customHeight="1" x14ac:dyDescent="0.2">
      <c r="A153" s="202" t="s">
        <v>237</v>
      </c>
      <c r="B153" s="190">
        <v>106</v>
      </c>
      <c r="C153" s="190">
        <v>399</v>
      </c>
      <c r="D153" s="190">
        <v>3532</v>
      </c>
    </row>
    <row r="154" spans="1:8" ht="13.15" customHeight="1" x14ac:dyDescent="0.2">
      <c r="A154" s="202" t="s">
        <v>369</v>
      </c>
      <c r="B154" s="201">
        <v>3.5000000000000001E-3</v>
      </c>
      <c r="C154" s="201">
        <v>7.1000000000000004E-3</v>
      </c>
      <c r="D154" s="201">
        <v>6.1000000000000004E-3</v>
      </c>
    </row>
    <row r="155" spans="1:8" ht="8.1" customHeight="1" x14ac:dyDescent="0.2">
      <c r="A155" s="202"/>
      <c r="B155" s="189"/>
      <c r="C155" s="189"/>
      <c r="D155" s="190"/>
    </row>
    <row r="156" spans="1:8" ht="13.15" customHeight="1" x14ac:dyDescent="0.2">
      <c r="A156" s="203" t="s">
        <v>795</v>
      </c>
      <c r="B156" s="189"/>
      <c r="C156" s="189"/>
      <c r="D156" s="190"/>
    </row>
    <row r="157" spans="1:8" ht="13.15" customHeight="1" x14ac:dyDescent="0.2">
      <c r="A157" s="202" t="s">
        <v>403</v>
      </c>
      <c r="B157" s="189">
        <v>186.8</v>
      </c>
      <c r="C157" s="189">
        <v>571</v>
      </c>
      <c r="D157" s="190">
        <v>6697</v>
      </c>
    </row>
    <row r="158" spans="1:8" ht="13.15" customHeight="1" x14ac:dyDescent="0.2">
      <c r="A158" s="200" t="s">
        <v>166</v>
      </c>
      <c r="B158" s="189">
        <v>113</v>
      </c>
      <c r="C158" s="189">
        <v>264</v>
      </c>
      <c r="D158" s="190">
        <v>2974</v>
      </c>
    </row>
    <row r="159" spans="1:8" ht="13.15" customHeight="1" x14ac:dyDescent="0.2">
      <c r="A159" s="200" t="s">
        <v>334</v>
      </c>
      <c r="B159" s="229">
        <v>0.60399999999999998</v>
      </c>
      <c r="C159" s="211">
        <v>0.46200000000000002</v>
      </c>
      <c r="D159" s="209">
        <v>0.44400000000000001</v>
      </c>
      <c r="H159" s="168"/>
    </row>
    <row r="160" spans="1:8" ht="13.15" customHeight="1" x14ac:dyDescent="0.2">
      <c r="A160" s="200" t="s">
        <v>164</v>
      </c>
      <c r="B160" s="189">
        <v>20</v>
      </c>
      <c r="C160" s="189">
        <v>142</v>
      </c>
      <c r="D160" s="190">
        <v>1014</v>
      </c>
    </row>
    <row r="161" spans="1:4" ht="13.15" customHeight="1" x14ac:dyDescent="0.2">
      <c r="A161" s="200" t="s">
        <v>333</v>
      </c>
      <c r="B161" s="211">
        <v>0.107</v>
      </c>
      <c r="C161" s="211">
        <v>0.249</v>
      </c>
      <c r="D161" s="209">
        <v>0.151</v>
      </c>
    </row>
    <row r="162" spans="1:4" ht="8.1" customHeight="1" x14ac:dyDescent="0.2">
      <c r="A162" s="202"/>
      <c r="B162" s="189"/>
      <c r="C162" s="189"/>
      <c r="D162" s="190"/>
    </row>
    <row r="163" spans="1:4" ht="13.15" customHeight="1" x14ac:dyDescent="0.2">
      <c r="A163" s="203" t="s">
        <v>879</v>
      </c>
      <c r="B163" s="189"/>
      <c r="C163" s="189"/>
      <c r="D163" s="190"/>
    </row>
    <row r="164" spans="1:4" ht="13.15" customHeight="1" x14ac:dyDescent="0.2">
      <c r="A164" s="230" t="s">
        <v>85</v>
      </c>
      <c r="B164" s="190" t="s">
        <v>880</v>
      </c>
      <c r="C164" s="190" t="s">
        <v>881</v>
      </c>
      <c r="D164" s="190" t="s">
        <v>882</v>
      </c>
    </row>
    <row r="165" spans="1:4" ht="13.15" customHeight="1" x14ac:dyDescent="0.2">
      <c r="A165" s="210" t="s">
        <v>86</v>
      </c>
      <c r="B165" s="211">
        <v>0.125</v>
      </c>
      <c r="C165" s="211">
        <v>9.2999999999999999E-2</v>
      </c>
      <c r="D165" s="211">
        <v>7.6999999999999999E-2</v>
      </c>
    </row>
    <row r="166" spans="1:4" ht="13.15" customHeight="1" x14ac:dyDescent="0.2">
      <c r="A166" s="202" t="s">
        <v>736</v>
      </c>
      <c r="B166" s="211">
        <v>9.0999999999999998E-2</v>
      </c>
      <c r="C166" s="211">
        <v>2.1999999999999999E-2</v>
      </c>
      <c r="D166" s="211">
        <v>0.128</v>
      </c>
    </row>
    <row r="167" spans="1:4" ht="13.15" customHeight="1" x14ac:dyDescent="0.2">
      <c r="A167" s="191" t="s">
        <v>355</v>
      </c>
      <c r="B167" s="189"/>
      <c r="C167" s="189"/>
      <c r="D167" s="190"/>
    </row>
    <row r="168" spans="1:4" ht="8.1" customHeight="1" x14ac:dyDescent="0.2">
      <c r="A168" s="191"/>
      <c r="B168" s="189"/>
      <c r="C168" s="189"/>
      <c r="D168" s="190"/>
    </row>
    <row r="169" spans="1:4" ht="13.15" customHeight="1" x14ac:dyDescent="0.2">
      <c r="A169" s="193" t="s">
        <v>883</v>
      </c>
      <c r="B169" s="189"/>
      <c r="C169" s="189"/>
      <c r="D169" s="190"/>
    </row>
    <row r="170" spans="1:4" ht="13.15" customHeight="1" x14ac:dyDescent="0.2">
      <c r="A170" s="196" t="s">
        <v>290</v>
      </c>
      <c r="B170" s="189">
        <v>28</v>
      </c>
      <c r="C170" s="189">
        <v>15</v>
      </c>
      <c r="D170" s="190">
        <v>579</v>
      </c>
    </row>
    <row r="171" spans="1:4" ht="13.15" customHeight="1" x14ac:dyDescent="0.2">
      <c r="A171" s="204" t="s">
        <v>88</v>
      </c>
      <c r="B171" s="189">
        <v>541</v>
      </c>
      <c r="C171" s="189">
        <v>745</v>
      </c>
      <c r="D171" s="190" t="s">
        <v>884</v>
      </c>
    </row>
    <row r="172" spans="1:4" ht="13.15" customHeight="1" x14ac:dyDescent="0.2">
      <c r="A172" s="196" t="s">
        <v>168</v>
      </c>
      <c r="B172" s="190" t="s">
        <v>885</v>
      </c>
      <c r="C172" s="190" t="s">
        <v>886</v>
      </c>
      <c r="D172" s="190" t="s">
        <v>887</v>
      </c>
    </row>
    <row r="173" spans="1:4" ht="13.15" customHeight="1" x14ac:dyDescent="0.2">
      <c r="A173" s="200" t="s">
        <v>169</v>
      </c>
      <c r="B173" s="211">
        <v>0.79300000000000004</v>
      </c>
      <c r="C173" s="211">
        <v>0.67500000000000004</v>
      </c>
      <c r="D173" s="211">
        <v>0.54200000000000004</v>
      </c>
    </row>
    <row r="174" spans="1:4" ht="13.15" customHeight="1" x14ac:dyDescent="0.2">
      <c r="A174" s="202" t="s">
        <v>184</v>
      </c>
      <c r="B174" s="220">
        <v>1.6</v>
      </c>
      <c r="C174" s="220">
        <v>1.7</v>
      </c>
      <c r="D174" s="220">
        <v>2.1</v>
      </c>
    </row>
    <row r="175" spans="1:4" ht="13.15" customHeight="1" x14ac:dyDescent="0.2">
      <c r="A175" s="202"/>
      <c r="B175" s="220"/>
      <c r="C175" s="220"/>
      <c r="D175" s="220"/>
    </row>
    <row r="176" spans="1:4" ht="12.75" customHeight="1" x14ac:dyDescent="0.2">
      <c r="A176" s="191" t="s">
        <v>356</v>
      </c>
      <c r="B176" s="220"/>
      <c r="C176" s="220"/>
      <c r="D176" s="220"/>
    </row>
    <row r="177" spans="1:4" ht="8.1" customHeight="1" x14ac:dyDescent="0.2">
      <c r="A177" s="193"/>
      <c r="B177" s="189"/>
      <c r="C177" s="189"/>
      <c r="D177" s="190"/>
    </row>
    <row r="178" spans="1:4" ht="13.15" customHeight="1" x14ac:dyDescent="0.2">
      <c r="A178" s="193" t="s">
        <v>737</v>
      </c>
      <c r="B178" s="189"/>
      <c r="C178" s="189"/>
      <c r="D178" s="190"/>
    </row>
    <row r="179" spans="1:4" ht="13.15" customHeight="1" x14ac:dyDescent="0.2">
      <c r="A179" s="196" t="s">
        <v>637</v>
      </c>
      <c r="B179" s="189"/>
      <c r="C179" s="189"/>
      <c r="D179" s="190"/>
    </row>
    <row r="180" spans="1:4" ht="13.15" customHeight="1" x14ac:dyDescent="0.2">
      <c r="A180" s="200" t="s">
        <v>295</v>
      </c>
      <c r="B180" s="190" t="s">
        <v>888</v>
      </c>
      <c r="C180" s="190" t="s">
        <v>889</v>
      </c>
      <c r="D180" s="190" t="s">
        <v>890</v>
      </c>
    </row>
    <row r="181" spans="1:4" ht="13.15" customHeight="1" x14ac:dyDescent="0.2">
      <c r="A181" s="230" t="s">
        <v>92</v>
      </c>
      <c r="B181" s="190" t="s">
        <v>891</v>
      </c>
      <c r="C181" s="190" t="s">
        <v>892</v>
      </c>
      <c r="D181" s="190" t="s">
        <v>893</v>
      </c>
    </row>
    <row r="182" spans="1:4" ht="13.15" customHeight="1" x14ac:dyDescent="0.2">
      <c r="A182" s="206" t="s">
        <v>612</v>
      </c>
      <c r="B182" s="190">
        <v>576</v>
      </c>
      <c r="C182" s="190">
        <v>443</v>
      </c>
      <c r="D182" s="190">
        <v>511</v>
      </c>
    </row>
    <row r="183" spans="1:4" ht="8.1" customHeight="1" x14ac:dyDescent="0.2">
      <c r="A183" s="202"/>
      <c r="B183" s="190"/>
      <c r="C183" s="190"/>
      <c r="D183" s="190"/>
    </row>
    <row r="184" spans="1:4" ht="13.15" customHeight="1" x14ac:dyDescent="0.2">
      <c r="A184" s="203" t="s">
        <v>894</v>
      </c>
      <c r="B184" s="189"/>
      <c r="C184" s="189"/>
      <c r="D184" s="190"/>
    </row>
    <row r="185" spans="1:4" ht="13.15" customHeight="1" x14ac:dyDescent="0.2">
      <c r="A185" s="204" t="s">
        <v>93</v>
      </c>
      <c r="B185" s="190">
        <v>206</v>
      </c>
      <c r="C185" s="190">
        <v>653</v>
      </c>
      <c r="D185" s="190" t="s">
        <v>895</v>
      </c>
    </row>
    <row r="186" spans="1:4" ht="13.15" customHeight="1" x14ac:dyDescent="0.2">
      <c r="A186" s="200" t="s">
        <v>296</v>
      </c>
      <c r="B186" s="190">
        <v>95</v>
      </c>
      <c r="C186" s="190">
        <v>285</v>
      </c>
      <c r="D186" s="190" t="s">
        <v>896</v>
      </c>
    </row>
    <row r="187" spans="1:4" ht="8.1" customHeight="1" x14ac:dyDescent="0.2">
      <c r="A187" s="196"/>
      <c r="B187" s="231"/>
      <c r="C187" s="231"/>
      <c r="D187" s="231"/>
    </row>
    <row r="188" spans="1:4" ht="13.15" customHeight="1" x14ac:dyDescent="0.2">
      <c r="A188" s="203" t="s">
        <v>897</v>
      </c>
      <c r="B188" s="189"/>
      <c r="C188" s="189"/>
      <c r="D188" s="190"/>
    </row>
    <row r="189" spans="1:4" ht="13.15" customHeight="1" x14ac:dyDescent="0.2">
      <c r="A189" s="196" t="s">
        <v>96</v>
      </c>
      <c r="B189" s="190" t="s">
        <v>898</v>
      </c>
      <c r="C189" s="190" t="s">
        <v>899</v>
      </c>
      <c r="D189" s="190" t="s">
        <v>900</v>
      </c>
    </row>
    <row r="190" spans="1:4" ht="13.15" customHeight="1" x14ac:dyDescent="0.2">
      <c r="A190" s="196" t="s">
        <v>336</v>
      </c>
      <c r="B190" s="190" t="s">
        <v>901</v>
      </c>
      <c r="C190" s="190" t="s">
        <v>902</v>
      </c>
      <c r="D190" s="190" t="s">
        <v>903</v>
      </c>
    </row>
    <row r="191" spans="1:4" ht="13.15" customHeight="1" x14ac:dyDescent="0.2">
      <c r="A191" s="196" t="s">
        <v>337</v>
      </c>
      <c r="B191" s="190" t="s">
        <v>904</v>
      </c>
      <c r="C191" s="190" t="s">
        <v>905</v>
      </c>
      <c r="D191" s="190" t="s">
        <v>906</v>
      </c>
    </row>
    <row r="192" spans="1:4" ht="13.15" customHeight="1" x14ac:dyDescent="0.2">
      <c r="A192" s="196" t="s">
        <v>338</v>
      </c>
      <c r="B192" s="190" t="s">
        <v>907</v>
      </c>
      <c r="C192" s="190" t="s">
        <v>908</v>
      </c>
      <c r="D192" s="190" t="s">
        <v>909</v>
      </c>
    </row>
    <row r="193" spans="1:13" ht="8.1" customHeight="1" x14ac:dyDescent="0.2">
      <c r="A193" s="196"/>
      <c r="B193" s="189"/>
      <c r="C193" s="189"/>
      <c r="D193" s="190"/>
    </row>
    <row r="194" spans="1:13" ht="13.15" customHeight="1" x14ac:dyDescent="0.2">
      <c r="A194" s="193" t="s">
        <v>910</v>
      </c>
      <c r="B194" s="189"/>
      <c r="C194" s="189"/>
      <c r="D194" s="190"/>
    </row>
    <row r="195" spans="1:13" ht="13.15" customHeight="1" x14ac:dyDescent="0.2">
      <c r="A195" s="196" t="s">
        <v>613</v>
      </c>
      <c r="B195" s="190" t="s">
        <v>911</v>
      </c>
      <c r="C195" s="190" t="s">
        <v>912</v>
      </c>
      <c r="D195" s="190" t="s">
        <v>913</v>
      </c>
    </row>
    <row r="196" spans="1:13" ht="13.15" customHeight="1" x14ac:dyDescent="0.2">
      <c r="A196" s="196" t="s">
        <v>221</v>
      </c>
      <c r="B196" s="190" t="s">
        <v>914</v>
      </c>
      <c r="C196" s="190" t="s">
        <v>915</v>
      </c>
      <c r="D196" s="190" t="s">
        <v>916</v>
      </c>
    </row>
    <row r="197" spans="1:13" ht="13.15" customHeight="1" x14ac:dyDescent="0.2">
      <c r="A197" s="196" t="s">
        <v>186</v>
      </c>
      <c r="B197" s="232">
        <v>0.80300000000000005</v>
      </c>
      <c r="C197" s="232">
        <v>0.95240000000000002</v>
      </c>
      <c r="D197" s="232">
        <v>0.84930000000000005</v>
      </c>
    </row>
    <row r="198" spans="1:13" ht="13.15" customHeight="1" x14ac:dyDescent="0.2">
      <c r="A198" s="206" t="s">
        <v>614</v>
      </c>
      <c r="B198" s="196"/>
      <c r="C198" s="196"/>
      <c r="D198" s="195"/>
    </row>
    <row r="199" spans="1:13" ht="12.75" customHeight="1" x14ac:dyDescent="0.2">
      <c r="A199" s="196"/>
      <c r="B199" s="189"/>
      <c r="C199" s="189"/>
      <c r="D199" s="190"/>
    </row>
    <row r="200" spans="1:13" ht="13.15" customHeight="1" x14ac:dyDescent="0.2">
      <c r="A200" s="191" t="s">
        <v>357</v>
      </c>
      <c r="B200" s="189"/>
      <c r="C200" s="189"/>
      <c r="D200" s="190"/>
    </row>
    <row r="201" spans="1:13" ht="8.1" customHeight="1" x14ac:dyDescent="0.2">
      <c r="A201" s="193"/>
      <c r="B201" s="189"/>
      <c r="C201" s="189"/>
      <c r="D201" s="190"/>
    </row>
    <row r="202" spans="1:13" ht="13.15" customHeight="1" x14ac:dyDescent="0.2">
      <c r="A202" s="193" t="s">
        <v>917</v>
      </c>
      <c r="B202" s="189"/>
      <c r="C202" s="189"/>
      <c r="D202" s="190"/>
    </row>
    <row r="203" spans="1:13" ht="13.15" customHeight="1" x14ac:dyDescent="0.2">
      <c r="A203" s="196" t="s">
        <v>918</v>
      </c>
      <c r="B203" s="233">
        <v>2765</v>
      </c>
      <c r="C203" s="233">
        <v>8009</v>
      </c>
      <c r="D203" s="233">
        <v>40778</v>
      </c>
    </row>
    <row r="204" spans="1:13" ht="13.15" customHeight="1" x14ac:dyDescent="0.2">
      <c r="A204" s="196" t="s">
        <v>919</v>
      </c>
      <c r="B204" s="190" t="s">
        <v>920</v>
      </c>
      <c r="C204" s="190" t="s">
        <v>921</v>
      </c>
      <c r="D204" s="190" t="s">
        <v>922</v>
      </c>
    </row>
    <row r="205" spans="1:13" ht="8.1" customHeight="1" x14ac:dyDescent="0.2">
      <c r="A205" s="196"/>
      <c r="B205" s="189"/>
      <c r="C205" s="189"/>
      <c r="D205" s="190"/>
    </row>
    <row r="206" spans="1:13" ht="13.15" customHeight="1" x14ac:dyDescent="0.2">
      <c r="A206" s="193" t="s">
        <v>923</v>
      </c>
      <c r="B206" s="189"/>
      <c r="C206" s="189"/>
      <c r="D206" s="190"/>
    </row>
    <row r="207" spans="1:13" ht="13.15" customHeight="1" x14ac:dyDescent="0.2">
      <c r="A207" s="196" t="s">
        <v>924</v>
      </c>
      <c r="B207" s="190">
        <v>20</v>
      </c>
      <c r="C207" s="190">
        <v>43</v>
      </c>
      <c r="D207" s="190">
        <v>362</v>
      </c>
      <c r="E207" s="50"/>
      <c r="F207" s="251"/>
      <c r="G207" s="251"/>
      <c r="H207" s="251"/>
      <c r="I207" s="251"/>
      <c r="J207" s="251"/>
      <c r="K207" s="251"/>
      <c r="L207" s="251"/>
      <c r="M207" s="251"/>
    </row>
    <row r="208" spans="1:13" ht="13.15" customHeight="1" x14ac:dyDescent="0.2">
      <c r="A208" s="196" t="s">
        <v>925</v>
      </c>
      <c r="B208" s="190">
        <v>16</v>
      </c>
      <c r="C208" s="190">
        <v>31</v>
      </c>
      <c r="D208" s="190">
        <v>264</v>
      </c>
      <c r="E208" s="50"/>
      <c r="F208"/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96"/>
      <c r="B209" s="189"/>
      <c r="C209" s="189"/>
      <c r="D209" s="190"/>
    </row>
    <row r="210" spans="1:4" ht="12.75" customHeight="1" x14ac:dyDescent="0.2">
      <c r="A210" s="191" t="s">
        <v>358</v>
      </c>
      <c r="B210" s="189"/>
      <c r="C210" s="189"/>
      <c r="D210" s="190"/>
    </row>
    <row r="211" spans="1:4" ht="8.1" customHeight="1" x14ac:dyDescent="0.2">
      <c r="A211" s="191"/>
      <c r="B211" s="189"/>
      <c r="C211" s="189"/>
      <c r="D211" s="190"/>
    </row>
    <row r="212" spans="1:4" ht="13.15" customHeight="1" x14ac:dyDescent="0.2">
      <c r="A212" s="193" t="s">
        <v>926</v>
      </c>
      <c r="B212" s="189"/>
      <c r="C212" s="189"/>
      <c r="D212" s="190"/>
    </row>
    <row r="213" spans="1:4" ht="13.15" customHeight="1" x14ac:dyDescent="0.2">
      <c r="A213" s="234" t="s">
        <v>445</v>
      </c>
      <c r="B213" s="233">
        <v>15</v>
      </c>
      <c r="C213" s="233">
        <v>22</v>
      </c>
      <c r="D213" s="233">
        <v>281</v>
      </c>
    </row>
    <row r="214" spans="1:4" ht="13.15" customHeight="1" x14ac:dyDescent="0.2">
      <c r="A214" s="234" t="s">
        <v>444</v>
      </c>
      <c r="B214" s="235">
        <v>739</v>
      </c>
      <c r="C214" s="233" t="s">
        <v>927</v>
      </c>
      <c r="D214" s="233" t="s">
        <v>928</v>
      </c>
    </row>
    <row r="215" spans="1:4" ht="13.15" customHeight="1" x14ac:dyDescent="0.2">
      <c r="A215" s="234" t="s">
        <v>617</v>
      </c>
      <c r="B215" s="235">
        <v>21</v>
      </c>
      <c r="C215" s="235">
        <v>25</v>
      </c>
      <c r="D215" s="233">
        <v>358</v>
      </c>
    </row>
    <row r="216" spans="1:4" ht="9.9499999999999993" customHeight="1" x14ac:dyDescent="0.2">
      <c r="A216" s="236"/>
      <c r="B216" s="189"/>
      <c r="C216" s="189"/>
      <c r="D216" s="190"/>
    </row>
    <row r="217" spans="1:4" ht="13.15" customHeight="1" x14ac:dyDescent="0.2">
      <c r="A217" s="191" t="s">
        <v>359</v>
      </c>
      <c r="B217" s="189"/>
      <c r="C217" s="189"/>
      <c r="D217" s="190"/>
    </row>
    <row r="218" spans="1:4" ht="8.1" customHeight="1" x14ac:dyDescent="0.2">
      <c r="A218" s="193"/>
      <c r="B218" s="189"/>
      <c r="C218" s="189"/>
      <c r="D218" s="190"/>
    </row>
    <row r="219" spans="1:4" ht="13.15" customHeight="1" x14ac:dyDescent="0.2">
      <c r="A219" s="193" t="s">
        <v>929</v>
      </c>
      <c r="B219" s="189"/>
      <c r="C219" s="189"/>
      <c r="D219" s="190"/>
    </row>
    <row r="220" spans="1:4" ht="13.15" customHeight="1" x14ac:dyDescent="0.2">
      <c r="A220" s="196" t="s">
        <v>111</v>
      </c>
      <c r="B220" s="233">
        <v>6211</v>
      </c>
      <c r="C220" s="233">
        <v>11951</v>
      </c>
      <c r="D220" s="233">
        <v>113895</v>
      </c>
    </row>
    <row r="221" spans="1:4" ht="13.15" customHeight="1" x14ac:dyDescent="0.2">
      <c r="A221" s="200" t="s">
        <v>112</v>
      </c>
      <c r="B221" s="233">
        <v>1040</v>
      </c>
      <c r="C221" s="233">
        <v>2162</v>
      </c>
      <c r="D221" s="233">
        <v>20321</v>
      </c>
    </row>
    <row r="222" spans="1:4" ht="13.15" customHeight="1" x14ac:dyDescent="0.2">
      <c r="A222" s="200" t="s">
        <v>113</v>
      </c>
      <c r="B222" s="233">
        <v>3370</v>
      </c>
      <c r="C222" s="233">
        <v>6314</v>
      </c>
      <c r="D222" s="233">
        <v>60798</v>
      </c>
    </row>
    <row r="223" spans="1:4" ht="13.15" customHeight="1" x14ac:dyDescent="0.2">
      <c r="A223" s="200" t="s">
        <v>114</v>
      </c>
      <c r="B223" s="233">
        <v>1702</v>
      </c>
      <c r="C223" s="233">
        <v>3180</v>
      </c>
      <c r="D223" s="233">
        <v>30042</v>
      </c>
    </row>
    <row r="224" spans="1:4" ht="13.15" customHeight="1" x14ac:dyDescent="0.2">
      <c r="A224" s="200" t="s">
        <v>115</v>
      </c>
      <c r="B224" s="233">
        <v>99</v>
      </c>
      <c r="C224" s="233">
        <v>295</v>
      </c>
      <c r="D224" s="233">
        <v>2734</v>
      </c>
    </row>
    <row r="225" spans="1:4" ht="13.15" customHeight="1" x14ac:dyDescent="0.2">
      <c r="A225" s="202" t="s">
        <v>135</v>
      </c>
      <c r="B225" s="233">
        <v>1970</v>
      </c>
      <c r="C225" s="233">
        <v>4723</v>
      </c>
      <c r="D225" s="233">
        <v>43812</v>
      </c>
    </row>
    <row r="226" spans="1:4" ht="13.15" customHeight="1" x14ac:dyDescent="0.2">
      <c r="A226" s="202" t="s">
        <v>335</v>
      </c>
      <c r="B226" s="233">
        <v>148</v>
      </c>
      <c r="C226" s="233">
        <v>451</v>
      </c>
      <c r="D226" s="233">
        <v>8797</v>
      </c>
    </row>
    <row r="227" spans="1:4" ht="12.75" customHeight="1" x14ac:dyDescent="0.2">
      <c r="A227" s="202"/>
      <c r="B227" s="189"/>
      <c r="C227" s="189"/>
      <c r="D227" s="190"/>
    </row>
    <row r="228" spans="1:4" ht="13.15" customHeight="1" x14ac:dyDescent="0.2">
      <c r="A228" s="191" t="s">
        <v>360</v>
      </c>
      <c r="B228" s="189"/>
      <c r="C228" s="189"/>
      <c r="D228" s="190"/>
    </row>
    <row r="229" spans="1:4" ht="8.1" customHeight="1" x14ac:dyDescent="0.2">
      <c r="A229" s="196"/>
      <c r="B229" s="189"/>
      <c r="C229" s="189"/>
      <c r="D229" s="190"/>
    </row>
    <row r="230" spans="1:4" ht="13.15" customHeight="1" x14ac:dyDescent="0.2">
      <c r="A230" s="203" t="s">
        <v>930</v>
      </c>
      <c r="B230" s="214"/>
      <c r="C230" s="196"/>
      <c r="D230" s="195"/>
    </row>
    <row r="231" spans="1:4" ht="13.15" customHeight="1" x14ac:dyDescent="0.2">
      <c r="A231" s="202" t="s">
        <v>197</v>
      </c>
      <c r="B231" s="237" t="s">
        <v>0</v>
      </c>
      <c r="C231" s="237" t="s">
        <v>0</v>
      </c>
      <c r="D231" s="201">
        <v>0.46100000000000002</v>
      </c>
    </row>
    <row r="232" spans="1:4" ht="13.15" customHeight="1" x14ac:dyDescent="0.2">
      <c r="A232" s="202" t="s">
        <v>198</v>
      </c>
      <c r="B232" s="237" t="s">
        <v>0</v>
      </c>
      <c r="C232" s="237" t="s">
        <v>0</v>
      </c>
      <c r="D232" s="201">
        <v>0.14599999999999999</v>
      </c>
    </row>
    <row r="233" spans="1:4" ht="13.15" customHeight="1" x14ac:dyDescent="0.2">
      <c r="A233" s="202" t="s">
        <v>199</v>
      </c>
      <c r="B233" s="237" t="s">
        <v>0</v>
      </c>
      <c r="C233" s="237" t="s">
        <v>0</v>
      </c>
      <c r="D233" s="201">
        <v>1E-3</v>
      </c>
    </row>
    <row r="234" spans="1:4" ht="13.15" customHeight="1" x14ac:dyDescent="0.2">
      <c r="A234" s="202" t="s">
        <v>641</v>
      </c>
      <c r="B234" s="237" t="s">
        <v>0</v>
      </c>
      <c r="C234" s="237" t="s">
        <v>0</v>
      </c>
      <c r="D234" s="201">
        <v>1E-3</v>
      </c>
    </row>
    <row r="235" spans="1:4" ht="13.15" customHeight="1" x14ac:dyDescent="0.2">
      <c r="A235" s="202" t="s">
        <v>374</v>
      </c>
      <c r="B235" s="237" t="s">
        <v>0</v>
      </c>
      <c r="C235" s="237" t="s">
        <v>0</v>
      </c>
      <c r="D235" s="201">
        <v>4.3999999999999997E-2</v>
      </c>
    </row>
    <row r="236" spans="1:4" ht="13.15" customHeight="1" x14ac:dyDescent="0.2">
      <c r="A236" s="238" t="s">
        <v>375</v>
      </c>
      <c r="B236" s="237" t="s">
        <v>0</v>
      </c>
      <c r="C236" s="237" t="s">
        <v>0</v>
      </c>
      <c r="D236" s="201">
        <v>1.4999999999999999E-2</v>
      </c>
    </row>
    <row r="237" spans="1:4" ht="13.15" customHeight="1" x14ac:dyDescent="0.2">
      <c r="A237" s="202" t="s">
        <v>201</v>
      </c>
      <c r="B237" s="237" t="s">
        <v>0</v>
      </c>
      <c r="C237" s="237" t="s">
        <v>0</v>
      </c>
      <c r="D237" s="201">
        <v>0.26200000000000001</v>
      </c>
    </row>
    <row r="238" spans="1:4" ht="13.15" customHeight="1" x14ac:dyDescent="0.2">
      <c r="A238" s="202" t="s">
        <v>224</v>
      </c>
      <c r="B238" s="237" t="s">
        <v>0</v>
      </c>
      <c r="C238" s="237" t="s">
        <v>0</v>
      </c>
      <c r="D238" s="201">
        <v>8.0000000000000002E-3</v>
      </c>
    </row>
    <row r="239" spans="1:4" ht="8.1" customHeight="1" x14ac:dyDescent="0.2">
      <c r="A239" s="196"/>
      <c r="B239" s="189"/>
      <c r="C239" s="189"/>
      <c r="D239" s="190"/>
    </row>
    <row r="240" spans="1:4" ht="13.15" customHeight="1" x14ac:dyDescent="0.2">
      <c r="A240" s="193" t="s">
        <v>931</v>
      </c>
      <c r="B240" s="239"/>
      <c r="C240" s="239"/>
      <c r="D240" s="240"/>
    </row>
    <row r="241" spans="1:4" ht="13.15" customHeight="1" x14ac:dyDescent="0.2">
      <c r="A241" s="196" t="s">
        <v>341</v>
      </c>
      <c r="B241" s="201" t="s">
        <v>932</v>
      </c>
      <c r="C241" s="201" t="s">
        <v>933</v>
      </c>
      <c r="D241" s="201" t="s">
        <v>934</v>
      </c>
    </row>
    <row r="242" spans="1:4" ht="12.75" x14ac:dyDescent="0.2">
      <c r="A242" s="196" t="s">
        <v>342</v>
      </c>
      <c r="B242" s="201" t="s">
        <v>935</v>
      </c>
      <c r="C242" s="201" t="s">
        <v>936</v>
      </c>
      <c r="D242" s="201" t="s">
        <v>937</v>
      </c>
    </row>
    <row r="243" spans="1:4" ht="12.75" x14ac:dyDescent="0.2">
      <c r="A243" s="193"/>
      <c r="B243" s="189"/>
      <c r="C243" s="189"/>
      <c r="D243" s="190"/>
    </row>
    <row r="244" spans="1:4" ht="12.75" x14ac:dyDescent="0.2">
      <c r="A244" s="191" t="s">
        <v>361</v>
      </c>
      <c r="B244" s="189"/>
      <c r="C244" s="189"/>
      <c r="D244" s="190"/>
    </row>
    <row r="245" spans="1:4" ht="7.9" customHeight="1" x14ac:dyDescent="0.2">
      <c r="A245" s="193"/>
      <c r="B245" s="189"/>
      <c r="C245" s="189"/>
      <c r="D245" s="190"/>
    </row>
    <row r="246" spans="1:4" ht="13.15" customHeight="1" x14ac:dyDescent="0.2">
      <c r="A246" s="193" t="s">
        <v>298</v>
      </c>
      <c r="B246" s="189"/>
      <c r="C246" s="189"/>
      <c r="D246" s="190"/>
    </row>
    <row r="247" spans="1:4" ht="13.15" customHeight="1" x14ac:dyDescent="0.2">
      <c r="A247" s="196" t="s">
        <v>938</v>
      </c>
      <c r="B247" s="211">
        <v>0.30099999999999999</v>
      </c>
      <c r="C247" s="211"/>
      <c r="D247" s="211"/>
    </row>
    <row r="248" spans="1:4" ht="13.15" customHeight="1" x14ac:dyDescent="0.2">
      <c r="A248" s="196" t="s">
        <v>939</v>
      </c>
      <c r="B248" s="211">
        <v>0.30299999999999999</v>
      </c>
      <c r="C248" s="211">
        <v>0.28000000000000003</v>
      </c>
      <c r="D248" s="209">
        <v>0.31900000000000001</v>
      </c>
    </row>
    <row r="249" spans="1:4" ht="13.15" customHeight="1" x14ac:dyDescent="0.2">
      <c r="A249" s="196" t="s">
        <v>940</v>
      </c>
      <c r="B249" s="211">
        <v>0.29299999999999998</v>
      </c>
      <c r="C249" s="211">
        <v>0.26200000000000001</v>
      </c>
      <c r="D249" s="209">
        <v>0.312</v>
      </c>
    </row>
    <row r="250" spans="1:4" ht="13.15" customHeight="1" x14ac:dyDescent="0.2">
      <c r="A250" s="196" t="s">
        <v>681</v>
      </c>
      <c r="B250" s="211">
        <v>0.36799999999999999</v>
      </c>
      <c r="C250" s="211">
        <v>0.38800000000000001</v>
      </c>
      <c r="D250" s="209">
        <v>0.47399999999999998</v>
      </c>
    </row>
    <row r="251" spans="1:4" ht="12.75" x14ac:dyDescent="0.2">
      <c r="A251" s="196" t="s">
        <v>682</v>
      </c>
      <c r="B251" s="211">
        <v>0.36</v>
      </c>
      <c r="C251" s="211">
        <v>0.39200000000000002</v>
      </c>
      <c r="D251" s="211">
        <v>0.47299999999999998</v>
      </c>
    </row>
    <row r="252" spans="1:4" ht="13.15" customHeight="1" x14ac:dyDescent="0.2">
      <c r="A252" s="193" t="s">
        <v>941</v>
      </c>
      <c r="B252" s="189"/>
      <c r="C252" s="189"/>
      <c r="D252" s="190"/>
    </row>
    <row r="253" spans="1:4" ht="13.15" customHeight="1" x14ac:dyDescent="0.2">
      <c r="A253" s="241" t="s">
        <v>303</v>
      </c>
      <c r="B253" s="189"/>
      <c r="C253" s="242"/>
      <c r="D253" s="190"/>
    </row>
    <row r="254" spans="1:4" ht="13.15" customHeight="1" x14ac:dyDescent="0.2">
      <c r="A254" s="243" t="s">
        <v>192</v>
      </c>
      <c r="B254" s="190">
        <v>24</v>
      </c>
      <c r="C254" s="211"/>
      <c r="D254" s="211"/>
    </row>
    <row r="255" spans="1:4" ht="13.15" customHeight="1" x14ac:dyDescent="0.2">
      <c r="A255" s="244" t="s">
        <v>193</v>
      </c>
      <c r="B255" s="190">
        <v>8</v>
      </c>
      <c r="C255" s="211"/>
      <c r="D255" s="211"/>
    </row>
    <row r="256" spans="1:4" ht="13.15" customHeight="1" x14ac:dyDescent="0.2">
      <c r="A256" s="244" t="s">
        <v>247</v>
      </c>
      <c r="B256" s="190">
        <v>3</v>
      </c>
      <c r="C256" s="211"/>
      <c r="D256" s="211"/>
    </row>
    <row r="257" spans="1:4" ht="13.15" customHeight="1" x14ac:dyDescent="0.2">
      <c r="A257" s="244" t="s">
        <v>194</v>
      </c>
      <c r="B257" s="190">
        <v>2</v>
      </c>
      <c r="C257" s="211"/>
      <c r="D257" s="211"/>
    </row>
    <row r="258" spans="1:4" ht="13.15" customHeight="1" x14ac:dyDescent="0.2">
      <c r="A258" s="244" t="s">
        <v>942</v>
      </c>
      <c r="B258" s="190">
        <v>2</v>
      </c>
      <c r="C258" s="211"/>
      <c r="D258" s="211"/>
    </row>
    <row r="259" spans="1:4" ht="13.15" customHeight="1" x14ac:dyDescent="0.2">
      <c r="A259" s="244" t="s">
        <v>228</v>
      </c>
      <c r="B259" s="190">
        <v>3</v>
      </c>
      <c r="C259" s="211"/>
      <c r="D259" s="211"/>
    </row>
    <row r="260" spans="1:4" ht="13.15" customHeight="1" x14ac:dyDescent="0.2">
      <c r="A260" s="244" t="s">
        <v>250</v>
      </c>
      <c r="B260" s="190">
        <v>1</v>
      </c>
      <c r="C260" s="211"/>
      <c r="D260" s="211"/>
    </row>
    <row r="261" spans="1:4" ht="12.75" x14ac:dyDescent="0.2">
      <c r="A261" s="244" t="s">
        <v>943</v>
      </c>
      <c r="B261" s="190">
        <v>3</v>
      </c>
      <c r="C261" s="211"/>
      <c r="D261" s="211"/>
    </row>
    <row r="262" spans="1:4" ht="14.45" customHeight="1" x14ac:dyDescent="0.2">
      <c r="A262" s="244" t="s">
        <v>944</v>
      </c>
      <c r="B262" s="189">
        <v>1</v>
      </c>
      <c r="C262" s="189"/>
      <c r="D262" s="190"/>
    </row>
    <row r="263" spans="1:4" ht="13.15" customHeight="1" x14ac:dyDescent="0.2">
      <c r="A263" s="205" t="s">
        <v>945</v>
      </c>
      <c r="B263" s="189">
        <v>1</v>
      </c>
      <c r="C263" s="189"/>
      <c r="D263" s="190"/>
    </row>
    <row r="264" spans="1:4" ht="13.15" customHeight="1" x14ac:dyDescent="0.2">
      <c r="A264" s="205"/>
      <c r="B264" s="189"/>
      <c r="C264" s="189"/>
      <c r="D264" s="190"/>
    </row>
    <row r="265" spans="1:4" ht="13.15" customHeight="1" x14ac:dyDescent="0.2">
      <c r="A265" s="241" t="s">
        <v>304</v>
      </c>
      <c r="B265" s="190"/>
      <c r="C265" s="211"/>
      <c r="D265" s="211"/>
    </row>
    <row r="266" spans="1:4" ht="13.15" customHeight="1" x14ac:dyDescent="0.2">
      <c r="A266" s="243" t="s">
        <v>192</v>
      </c>
      <c r="B266" s="190">
        <v>12</v>
      </c>
      <c r="C266" s="211"/>
      <c r="D266" s="211"/>
    </row>
    <row r="267" spans="1:4" ht="13.15" customHeight="1" x14ac:dyDescent="0.2">
      <c r="A267" s="244" t="s">
        <v>193</v>
      </c>
      <c r="B267" s="190">
        <v>4</v>
      </c>
      <c r="C267" s="211"/>
      <c r="D267" s="211"/>
    </row>
    <row r="268" spans="1:4" ht="13.15" customHeight="1" x14ac:dyDescent="0.2">
      <c r="A268" s="244" t="s">
        <v>247</v>
      </c>
      <c r="B268" s="190">
        <v>2</v>
      </c>
      <c r="C268" s="211"/>
      <c r="D268" s="211"/>
    </row>
    <row r="269" spans="1:4" ht="13.15" customHeight="1" x14ac:dyDescent="0.2">
      <c r="A269" s="244" t="s">
        <v>194</v>
      </c>
      <c r="B269" s="190">
        <v>1</v>
      </c>
      <c r="C269" s="211"/>
      <c r="D269" s="211"/>
    </row>
    <row r="270" spans="1:4" ht="13.15" customHeight="1" x14ac:dyDescent="0.2">
      <c r="A270" s="244" t="s">
        <v>942</v>
      </c>
      <c r="B270" s="190">
        <v>1</v>
      </c>
      <c r="C270" s="211"/>
      <c r="D270" s="211"/>
    </row>
    <row r="271" spans="1:4" ht="12.75" x14ac:dyDescent="0.2">
      <c r="A271" s="244" t="s">
        <v>228</v>
      </c>
      <c r="B271" s="190">
        <v>2</v>
      </c>
      <c r="C271" s="211"/>
      <c r="D271" s="211"/>
    </row>
    <row r="272" spans="1:4" ht="12.75" x14ac:dyDescent="0.2">
      <c r="A272" s="244" t="s">
        <v>250</v>
      </c>
      <c r="B272" s="190">
        <v>1</v>
      </c>
      <c r="C272" s="211"/>
      <c r="D272" s="211"/>
    </row>
    <row r="273" spans="1:4" ht="13.9" customHeight="1" x14ac:dyDescent="0.2">
      <c r="A273" s="244" t="s">
        <v>943</v>
      </c>
      <c r="B273" s="189">
        <v>1</v>
      </c>
      <c r="C273" s="189"/>
      <c r="D273" s="190"/>
    </row>
    <row r="274" spans="1:4" ht="13.15" customHeight="1" x14ac:dyDescent="0.2">
      <c r="A274" s="244"/>
      <c r="B274" s="242"/>
      <c r="C274" s="189"/>
      <c r="D274" s="190"/>
    </row>
    <row r="275" spans="1:4" ht="13.15" customHeight="1" x14ac:dyDescent="0.2">
      <c r="A275" s="245" t="s">
        <v>254</v>
      </c>
      <c r="B275" s="211"/>
      <c r="C275" s="190"/>
      <c r="D275" s="211"/>
    </row>
    <row r="276" spans="1:4" ht="13.15" customHeight="1" x14ac:dyDescent="0.2">
      <c r="A276" s="246" t="s">
        <v>192</v>
      </c>
      <c r="B276" s="211"/>
      <c r="C276" s="190">
        <v>18</v>
      </c>
      <c r="D276" s="211"/>
    </row>
    <row r="277" spans="1:4" ht="13.15" customHeight="1" x14ac:dyDescent="0.2">
      <c r="A277" s="246" t="s">
        <v>946</v>
      </c>
      <c r="B277" s="211"/>
      <c r="C277" s="190">
        <v>1</v>
      </c>
      <c r="D277" s="211"/>
    </row>
    <row r="278" spans="1:4" ht="13.15" customHeight="1" x14ac:dyDescent="0.2">
      <c r="A278" s="247" t="s">
        <v>245</v>
      </c>
      <c r="B278" s="211"/>
      <c r="C278" s="190">
        <v>1</v>
      </c>
      <c r="D278" s="211"/>
    </row>
    <row r="279" spans="1:4" ht="13.15" customHeight="1" x14ac:dyDescent="0.2">
      <c r="A279" s="247" t="s">
        <v>247</v>
      </c>
      <c r="B279" s="211"/>
      <c r="C279" s="190">
        <v>5</v>
      </c>
      <c r="D279" s="211"/>
    </row>
    <row r="280" spans="1:4" ht="13.15" customHeight="1" x14ac:dyDescent="0.2">
      <c r="A280" s="247" t="s">
        <v>228</v>
      </c>
      <c r="B280" s="211"/>
      <c r="C280" s="190">
        <v>5</v>
      </c>
      <c r="D280" s="211"/>
    </row>
    <row r="281" spans="1:4" ht="13.15" customHeight="1" x14ac:dyDescent="0.2">
      <c r="A281" s="247" t="s">
        <v>943</v>
      </c>
      <c r="B281" s="211"/>
      <c r="C281" s="190">
        <v>2</v>
      </c>
      <c r="D281" s="211"/>
    </row>
    <row r="282" spans="1:4" ht="12.75" x14ac:dyDescent="0.2">
      <c r="A282" s="244" t="s">
        <v>947</v>
      </c>
      <c r="B282" s="211"/>
      <c r="C282" s="190">
        <v>1</v>
      </c>
      <c r="D282" s="211"/>
    </row>
    <row r="283" spans="1:4" ht="15.6" customHeight="1" x14ac:dyDescent="0.2">
      <c r="A283" s="247" t="s">
        <v>249</v>
      </c>
      <c r="B283" s="242"/>
      <c r="C283" s="190">
        <v>3</v>
      </c>
      <c r="D283" s="190"/>
    </row>
    <row r="284" spans="1:4" ht="13.15" customHeight="1" x14ac:dyDescent="0.2">
      <c r="A284" s="238"/>
      <c r="B284" s="189"/>
      <c r="C284" s="189"/>
      <c r="D284" s="190"/>
    </row>
    <row r="285" spans="1:4" ht="13.15" customHeight="1" x14ac:dyDescent="0.2">
      <c r="A285" s="245" t="s">
        <v>305</v>
      </c>
      <c r="B285" s="189"/>
      <c r="C285" s="189"/>
      <c r="D285" s="190"/>
    </row>
    <row r="286" spans="1:4" ht="13.15" customHeight="1" x14ac:dyDescent="0.2">
      <c r="A286" s="246" t="s">
        <v>192</v>
      </c>
      <c r="B286" s="211"/>
      <c r="C286" s="190"/>
      <c r="D286" s="211"/>
    </row>
    <row r="287" spans="1:4" ht="12.75" x14ac:dyDescent="0.2">
      <c r="A287" s="247" t="s">
        <v>245</v>
      </c>
      <c r="B287" s="211"/>
      <c r="C287" s="190">
        <v>2</v>
      </c>
      <c r="D287" s="211"/>
    </row>
    <row r="288" spans="1:4" ht="13.15" customHeight="1" x14ac:dyDescent="0.2">
      <c r="A288" s="247" t="s">
        <v>228</v>
      </c>
      <c r="B288" s="189"/>
      <c r="C288" s="189">
        <v>1</v>
      </c>
      <c r="D288" s="190"/>
    </row>
    <row r="289" spans="1:6" ht="12.75" x14ac:dyDescent="0.2">
      <c r="A289" s="244" t="s">
        <v>193</v>
      </c>
      <c r="B289" s="189"/>
      <c r="C289" s="189">
        <v>1</v>
      </c>
      <c r="D289" s="190"/>
    </row>
    <row r="290" spans="1:6" ht="12.75" x14ac:dyDescent="0.2">
      <c r="A290" s="244"/>
      <c r="B290" s="189"/>
      <c r="C290" s="189"/>
      <c r="D290" s="190"/>
    </row>
    <row r="291" spans="1:6" ht="12" customHeight="1" x14ac:dyDescent="0.2">
      <c r="A291" s="191" t="s">
        <v>362</v>
      </c>
      <c r="B291" s="189"/>
      <c r="C291" s="189"/>
      <c r="D291" s="190"/>
    </row>
    <row r="292" spans="1:6" ht="13.15" customHeight="1" x14ac:dyDescent="0.2">
      <c r="A292" s="191"/>
      <c r="B292" s="189"/>
      <c r="C292" s="189"/>
      <c r="D292" s="190"/>
    </row>
    <row r="293" spans="1:6" ht="13.15" customHeight="1" x14ac:dyDescent="0.2">
      <c r="A293" s="193" t="s">
        <v>948</v>
      </c>
      <c r="B293" s="190" t="s">
        <v>949</v>
      </c>
      <c r="C293" s="190" t="s">
        <v>950</v>
      </c>
      <c r="D293" s="190" t="s">
        <v>951</v>
      </c>
    </row>
    <row r="294" spans="1:6" ht="13.15" customHeight="1" x14ac:dyDescent="0.2">
      <c r="A294" s="196" t="s">
        <v>343</v>
      </c>
      <c r="B294" s="248">
        <v>367.23</v>
      </c>
      <c r="C294" s="248">
        <v>357.35</v>
      </c>
      <c r="D294" s="248">
        <v>168.73</v>
      </c>
    </row>
    <row r="295" spans="1:6" ht="12.75" x14ac:dyDescent="0.2">
      <c r="A295" s="196" t="s">
        <v>344</v>
      </c>
      <c r="B295" s="249">
        <v>82.09</v>
      </c>
      <c r="C295" s="205">
        <v>87.23</v>
      </c>
      <c r="D295" s="249">
        <v>100</v>
      </c>
    </row>
    <row r="296" spans="1:6" ht="13.15" customHeight="1" x14ac:dyDescent="0.2">
      <c r="A296" s="196" t="s">
        <v>952</v>
      </c>
      <c r="B296" s="189"/>
      <c r="C296" s="189"/>
      <c r="D296" s="190"/>
    </row>
    <row r="297" spans="1:6" ht="13.15" customHeight="1" x14ac:dyDescent="0.2">
      <c r="A297" s="196"/>
      <c r="B297" s="189"/>
      <c r="C297" s="189"/>
      <c r="D297" s="190"/>
    </row>
    <row r="298" spans="1:6" ht="13.15" customHeight="1" x14ac:dyDescent="0.2">
      <c r="A298" s="193" t="s">
        <v>953</v>
      </c>
      <c r="B298" s="249">
        <v>1.89</v>
      </c>
      <c r="C298" s="249">
        <v>1.65</v>
      </c>
      <c r="D298" s="249">
        <v>1.71</v>
      </c>
    </row>
    <row r="299" spans="1:6" ht="13.15" customHeight="1" x14ac:dyDescent="0.2">
      <c r="A299" s="196" t="s">
        <v>258</v>
      </c>
      <c r="B299" s="249">
        <v>1.94</v>
      </c>
      <c r="C299" s="249">
        <v>1.68</v>
      </c>
      <c r="D299" s="249">
        <v>1.73</v>
      </c>
    </row>
    <row r="300" spans="1:6" ht="13.15" customHeight="1" x14ac:dyDescent="0.2">
      <c r="A300" s="196" t="s">
        <v>259</v>
      </c>
      <c r="B300" s="190">
        <v>32083</v>
      </c>
      <c r="C300" s="190">
        <v>61331</v>
      </c>
      <c r="D300" s="190">
        <v>625955</v>
      </c>
    </row>
    <row r="301" spans="1:6" s="9" customFormat="1" ht="13.15" customHeight="1" x14ac:dyDescent="0.2">
      <c r="A301" s="196" t="s">
        <v>231</v>
      </c>
      <c r="B301" s="190">
        <v>2393</v>
      </c>
      <c r="C301" s="190">
        <v>5160</v>
      </c>
      <c r="D301" s="190">
        <v>52790</v>
      </c>
      <c r="F301" s="5"/>
    </row>
    <row r="302" spans="1:6" ht="13.15" customHeight="1" x14ac:dyDescent="0.2">
      <c r="A302" s="196" t="s">
        <v>125</v>
      </c>
      <c r="B302" s="190">
        <v>95745835</v>
      </c>
      <c r="C302" s="190">
        <v>177312172</v>
      </c>
      <c r="D302" s="190">
        <v>1950317603</v>
      </c>
    </row>
    <row r="303" spans="1:6" ht="13.15" customHeight="1" x14ac:dyDescent="0.2">
      <c r="A303" s="196" t="s">
        <v>954</v>
      </c>
      <c r="B303" s="190">
        <v>7794869</v>
      </c>
      <c r="C303" s="190">
        <v>17836900</v>
      </c>
      <c r="D303" s="190">
        <v>231812036</v>
      </c>
    </row>
    <row r="304" spans="1:6" ht="12.75" x14ac:dyDescent="0.2">
      <c r="A304" s="196" t="s">
        <v>955</v>
      </c>
      <c r="B304" s="190">
        <v>14391865</v>
      </c>
      <c r="C304" s="190">
        <v>35138203</v>
      </c>
      <c r="D304" s="190">
        <v>324602215</v>
      </c>
    </row>
    <row r="305" spans="1:6" ht="13.15" customHeight="1" x14ac:dyDescent="0.2">
      <c r="A305" s="196" t="s">
        <v>956</v>
      </c>
      <c r="B305" s="189"/>
      <c r="C305" s="189"/>
      <c r="D305" s="190"/>
    </row>
    <row r="306" spans="1:6" ht="12.75" x14ac:dyDescent="0.2">
      <c r="A306" s="193"/>
      <c r="B306" s="189"/>
      <c r="C306" s="189"/>
      <c r="D306" s="190"/>
    </row>
    <row r="307" spans="1:6" ht="13.15" customHeight="1" x14ac:dyDescent="0.2">
      <c r="A307" s="191" t="s">
        <v>363</v>
      </c>
      <c r="B307" s="189"/>
      <c r="C307" s="189"/>
      <c r="D307" s="190"/>
    </row>
    <row r="308" spans="1:6" ht="13.15" customHeight="1" x14ac:dyDescent="0.2">
      <c r="A308" s="191"/>
      <c r="B308" s="189"/>
      <c r="C308" s="189"/>
      <c r="D308" s="190"/>
    </row>
    <row r="309" spans="1:6" s="9" customFormat="1" ht="13.15" customHeight="1" x14ac:dyDescent="0.2">
      <c r="A309" s="193" t="s">
        <v>957</v>
      </c>
      <c r="B309" s="189"/>
      <c r="C309" s="189"/>
      <c r="D309" s="189"/>
      <c r="F309" s="5"/>
    </row>
    <row r="310" spans="1:6" ht="13.15" customHeight="1" x14ac:dyDescent="0.2">
      <c r="A310" s="196" t="s">
        <v>203</v>
      </c>
      <c r="B310" s="189">
        <v>1947</v>
      </c>
      <c r="C310" s="189">
        <v>10007</v>
      </c>
      <c r="D310" s="190" t="s">
        <v>958</v>
      </c>
    </row>
    <row r="311" spans="1:6" ht="13.15" customHeight="1" x14ac:dyDescent="0.2">
      <c r="A311" s="200" t="s">
        <v>368</v>
      </c>
      <c r="B311" s="189">
        <v>1687</v>
      </c>
      <c r="C311" s="189">
        <v>8616</v>
      </c>
      <c r="D311" s="190">
        <v>49290</v>
      </c>
    </row>
    <row r="312" spans="1:6" ht="12.75" x14ac:dyDescent="0.2">
      <c r="A312" s="200" t="s">
        <v>307</v>
      </c>
      <c r="B312" s="189">
        <v>206</v>
      </c>
      <c r="C312" s="189">
        <v>934</v>
      </c>
      <c r="D312" s="190">
        <v>6114</v>
      </c>
    </row>
    <row r="313" spans="1:6" ht="14.25" customHeight="1" x14ac:dyDescent="0.2">
      <c r="A313" s="200" t="s">
        <v>371</v>
      </c>
      <c r="B313" s="189">
        <v>54</v>
      </c>
      <c r="C313" s="189">
        <v>457</v>
      </c>
      <c r="D313" s="190">
        <v>2030</v>
      </c>
    </row>
    <row r="314" spans="1:6" ht="9.9499999999999993" customHeight="1" x14ac:dyDescent="0.2">
      <c r="A314" s="93"/>
      <c r="B314" s="76"/>
      <c r="C314" s="50"/>
      <c r="D314" s="51"/>
    </row>
    <row r="315" spans="1:6" ht="9.9499999999999993" customHeight="1" x14ac:dyDescent="0.2">
      <c r="A315" s="93"/>
      <c r="B315" s="76"/>
      <c r="C315" s="50"/>
      <c r="D315" s="51"/>
    </row>
    <row r="316" spans="1:6" ht="9.9499999999999993" customHeight="1" x14ac:dyDescent="0.2">
      <c r="A316" s="93"/>
      <c r="B316" s="76"/>
      <c r="C316" s="50"/>
      <c r="D316" s="51"/>
    </row>
    <row r="317" spans="1:6" ht="9.9499999999999993" customHeight="1" x14ac:dyDescent="0.2">
      <c r="A317" s="93"/>
      <c r="B317" s="76"/>
      <c r="C317" s="50"/>
      <c r="D317" s="51"/>
    </row>
    <row r="318" spans="1:6" ht="9.9499999999999993" customHeight="1" x14ac:dyDescent="0.2">
      <c r="A318" s="93"/>
      <c r="B318" s="177"/>
      <c r="C318" s="177"/>
      <c r="D318" s="177"/>
    </row>
    <row r="319" spans="1:6" ht="9.9499999999999993" customHeight="1" x14ac:dyDescent="0.2">
      <c r="A319" s="93"/>
      <c r="B319" s="177"/>
      <c r="C319" s="177"/>
      <c r="D319" s="177"/>
    </row>
    <row r="320" spans="1:6" ht="12.75" customHeight="1" x14ac:dyDescent="0.2">
      <c r="A320" s="93"/>
      <c r="B320" s="176"/>
      <c r="C320" s="176"/>
      <c r="D320" s="176"/>
    </row>
    <row r="321" spans="1:4" ht="12.75" customHeight="1" x14ac:dyDescent="0.2">
      <c r="A321" s="93"/>
      <c r="B321" s="176"/>
      <c r="C321" s="176"/>
      <c r="D321" s="176"/>
    </row>
    <row r="322" spans="1:4" ht="12.75" customHeight="1" x14ac:dyDescent="0.2">
      <c r="A322" s="93"/>
      <c r="B322" s="176"/>
      <c r="C322" s="176"/>
      <c r="D322" s="176"/>
    </row>
    <row r="323" spans="1:4" ht="12.75" customHeight="1" x14ac:dyDescent="0.2">
      <c r="A323" s="177" t="s">
        <v>257</v>
      </c>
      <c r="B323" s="176"/>
      <c r="C323" s="176"/>
      <c r="D323" s="176"/>
    </row>
    <row r="324" spans="1:4" ht="12.75" customHeight="1" x14ac:dyDescent="0.2">
      <c r="A324" s="176" t="s">
        <v>756</v>
      </c>
      <c r="B324" s="50"/>
      <c r="C324" s="50"/>
      <c r="D324" s="51"/>
    </row>
    <row r="325" spans="1:4" ht="12.75" customHeight="1" x14ac:dyDescent="0.2">
      <c r="A325" s="176"/>
    </row>
    <row r="326" spans="1:4" ht="12.75" customHeight="1" x14ac:dyDescent="0.2">
      <c r="A326" s="177" t="s">
        <v>456</v>
      </c>
    </row>
    <row r="327" spans="1:4" ht="12.75" x14ac:dyDescent="0.2">
      <c r="A327" s="188" t="s">
        <v>455</v>
      </c>
    </row>
    <row r="328" spans="1:4" ht="12.75" x14ac:dyDescent="0.2">
      <c r="A328" s="188" t="s">
        <v>457</v>
      </c>
    </row>
    <row r="329" spans="1:4" ht="12.75" x14ac:dyDescent="0.2">
      <c r="A329" s="50"/>
    </row>
    <row r="330" spans="1:4" ht="12.75" x14ac:dyDescent="0.2">
      <c r="A330" s="106" t="s">
        <v>959</v>
      </c>
    </row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/>
    <row r="337" spans="4:4" ht="12.75" x14ac:dyDescent="0.2"/>
    <row r="338" spans="4:4" ht="12.75" x14ac:dyDescent="0.2"/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="5" customFormat="1" ht="12.75" x14ac:dyDescent="0.2"/>
    <row r="354" s="5" customFormat="1" ht="12.75" x14ac:dyDescent="0.2"/>
    <row r="355" s="5" customFormat="1" ht="12.75" x14ac:dyDescent="0.2"/>
    <row r="356" s="5" customFormat="1" ht="12.75" x14ac:dyDescent="0.2"/>
    <row r="357" s="5" customFormat="1" ht="12.75" x14ac:dyDescent="0.2"/>
    <row r="358" s="5" customFormat="1" ht="12.75" x14ac:dyDescent="0.2"/>
    <row r="359" s="5" customFormat="1" ht="12.75" x14ac:dyDescent="0.2"/>
    <row r="360" s="5" customFormat="1" ht="12.75" x14ac:dyDescent="0.2"/>
    <row r="361" s="5" customFormat="1" ht="12.75" x14ac:dyDescent="0.2"/>
    <row r="362" s="5" customFormat="1" ht="12.75" x14ac:dyDescent="0.2"/>
    <row r="363" s="5" customFormat="1" ht="12.75" x14ac:dyDescent="0.2"/>
    <row r="364" s="5" customFormat="1" ht="12.75" x14ac:dyDescent="0.2"/>
    <row r="365" s="5" customFormat="1" ht="12.75" x14ac:dyDescent="0.2"/>
    <row r="366" s="5" customFormat="1" ht="12.75" x14ac:dyDescent="0.2"/>
    <row r="367" s="5" customFormat="1" ht="12.75" x14ac:dyDescent="0.2"/>
    <row r="368" s="5" customFormat="1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06" spans="4:4" ht="12.75" x14ac:dyDescent="0.2">
      <c r="D406" s="5"/>
    </row>
    <row r="407" spans="4:4" ht="12.75" x14ac:dyDescent="0.2">
      <c r="D407" s="5"/>
    </row>
    <row r="408" spans="4:4" ht="12.75" x14ac:dyDescent="0.2">
      <c r="D408" s="5"/>
    </row>
    <row r="409" spans="4:4" ht="12.75" x14ac:dyDescent="0.2"/>
    <row r="469" spans="4:4" ht="60" customHeight="1" x14ac:dyDescent="0.2">
      <c r="D469" s="5"/>
    </row>
    <row r="470" spans="4:4" ht="12.75" x14ac:dyDescent="0.2"/>
  </sheetData>
  <mergeCells count="1">
    <mergeCell ref="F207:M207"/>
  </mergeCells>
  <hyperlinks>
    <hyperlink ref="A327" r:id="rId1"/>
    <hyperlink ref="A328" r:id="rId2" location="originRequestUrl=www.be.ch/atlas-statistique"/>
  </hyperlinks>
  <pageMargins left="0.70866141732283472" right="0.70866141732283472" top="0.78740157480314965" bottom="0.78740157480314965" header="0.31496062992125984" footer="0.31496062992125984"/>
  <pageSetup paperSize="9" scale="63" orientation="portrait" horizontalDpi="300" verticalDpi="300" r:id="rId3"/>
  <headerFooter>
    <oddHeader>&amp;L&amp;KC00000ARRONDISSEMENTS ADMINISTRATIFS JURA BERNOIS / BIEL-BIENNE&amp;R&amp;KC00000CHIFFRES CLÉS 2022</oddHeader>
    <oddFooter>&amp;LSERVICE DE COORDINATION DES STATISTIQUES DU CANTON DE BERNE &amp;R&amp;P</oddFooter>
  </headerFooter>
  <rowBreaks count="3" manualBreakCount="3">
    <brk id="83" max="3" man="1"/>
    <brk id="166" max="3" man="1"/>
    <brk id="251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zoomScaleNormal="100" zoomScalePageLayoutView="75" workbookViewId="0">
      <selection activeCell="A8" sqref="A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765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771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772</v>
      </c>
      <c r="B7" s="47" t="s">
        <v>759</v>
      </c>
      <c r="C7" s="115" t="s">
        <v>708</v>
      </c>
      <c r="D7" s="47" t="s">
        <v>759</v>
      </c>
    </row>
    <row r="8" spans="1:4" ht="13.15" customHeight="1" x14ac:dyDescent="0.2">
      <c r="A8" s="15" t="s">
        <v>773</v>
      </c>
      <c r="B8" s="47" t="s">
        <v>709</v>
      </c>
      <c r="C8" s="115" t="s">
        <v>757</v>
      </c>
      <c r="D8" s="47" t="s">
        <v>758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774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53744</v>
      </c>
      <c r="C13" s="24">
        <v>103148</v>
      </c>
      <c r="D13" s="47">
        <v>1047473</v>
      </c>
    </row>
    <row r="14" spans="1:4" ht="13.15" customHeight="1" x14ac:dyDescent="0.2">
      <c r="A14" s="32" t="s">
        <v>384</v>
      </c>
      <c r="B14" s="65">
        <v>0.187</v>
      </c>
      <c r="C14" s="65">
        <v>0.27100000000000002</v>
      </c>
      <c r="D14" s="65">
        <v>0.16800000000000001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0.20599999999999999</v>
      </c>
      <c r="C16" s="65">
        <v>0.19900000000000001</v>
      </c>
      <c r="D16" s="65">
        <v>0.191</v>
      </c>
    </row>
    <row r="17" spans="1:4" ht="13.15" customHeight="1" x14ac:dyDescent="0.2">
      <c r="A17" s="32" t="s">
        <v>149</v>
      </c>
      <c r="B17" s="65">
        <v>0.58399999999999996</v>
      </c>
      <c r="C17" s="65">
        <v>0.59799999999999998</v>
      </c>
      <c r="D17" s="65">
        <v>0.59299999999999997</v>
      </c>
    </row>
    <row r="18" spans="1:4" ht="13.15" customHeight="1" x14ac:dyDescent="0.2">
      <c r="A18" s="32" t="s">
        <v>5</v>
      </c>
      <c r="B18" s="65">
        <v>0.21099999999999999</v>
      </c>
      <c r="C18" s="65">
        <v>0.20300000000000001</v>
      </c>
      <c r="D18" s="65">
        <v>0.216</v>
      </c>
    </row>
    <row r="19" spans="1:4" ht="13.15" customHeight="1" x14ac:dyDescent="0.2">
      <c r="A19" s="22" t="s">
        <v>22</v>
      </c>
      <c r="B19" s="65">
        <v>0.35199999999999998</v>
      </c>
      <c r="C19" s="65">
        <v>0.33300000000000002</v>
      </c>
      <c r="D19" s="65">
        <v>0.32200000000000001</v>
      </c>
    </row>
    <row r="20" spans="1:4" ht="13.15" customHeight="1" x14ac:dyDescent="0.2">
      <c r="A20" s="22" t="s">
        <v>23</v>
      </c>
      <c r="B20" s="65">
        <v>0.36099999999999999</v>
      </c>
      <c r="C20" s="65">
        <v>0.33900000000000002</v>
      </c>
      <c r="D20" s="65">
        <v>0.36499999999999999</v>
      </c>
    </row>
    <row r="21" spans="1:4" ht="13.15" customHeight="1" x14ac:dyDescent="0.2">
      <c r="A21" s="22" t="s">
        <v>385</v>
      </c>
      <c r="B21" s="24">
        <v>163</v>
      </c>
      <c r="C21" s="24">
        <v>404</v>
      </c>
      <c r="D21" s="47">
        <v>5605</v>
      </c>
    </row>
    <row r="22" spans="1:4" ht="13.15" customHeight="1" x14ac:dyDescent="0.2">
      <c r="A22" s="22" t="s">
        <v>386</v>
      </c>
      <c r="B22" s="24">
        <v>447</v>
      </c>
      <c r="C22" s="24">
        <v>1088</v>
      </c>
      <c r="D22" s="47">
        <v>18422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775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29</v>
      </c>
      <c r="C25" s="115">
        <v>723</v>
      </c>
      <c r="D25" s="47">
        <v>4341</v>
      </c>
    </row>
    <row r="26" spans="1:4" ht="13.15" customHeight="1" x14ac:dyDescent="0.2">
      <c r="A26" s="15" t="s">
        <v>8</v>
      </c>
      <c r="B26" s="65">
        <v>1E-3</v>
      </c>
      <c r="C26" s="65">
        <v>7.0000000000000001E-3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-39</v>
      </c>
      <c r="C27" s="24">
        <v>130</v>
      </c>
      <c r="D27" s="24">
        <v>370</v>
      </c>
    </row>
    <row r="28" spans="1:4" ht="13.15" customHeight="1" x14ac:dyDescent="0.2">
      <c r="A28" s="32" t="s">
        <v>26</v>
      </c>
      <c r="B28" s="24">
        <v>482</v>
      </c>
      <c r="C28" s="24">
        <v>1071</v>
      </c>
      <c r="D28" s="47">
        <v>10260</v>
      </c>
    </row>
    <row r="29" spans="1:4" ht="13.15" customHeight="1" x14ac:dyDescent="0.2">
      <c r="A29" s="32" t="s">
        <v>27</v>
      </c>
      <c r="B29" s="24">
        <v>521</v>
      </c>
      <c r="C29" s="24">
        <v>941</v>
      </c>
      <c r="D29" s="47">
        <v>9890</v>
      </c>
    </row>
    <row r="30" spans="1:4" ht="13.15" customHeight="1" x14ac:dyDescent="0.2">
      <c r="A30" s="22" t="s">
        <v>241</v>
      </c>
      <c r="B30" s="24">
        <v>54</v>
      </c>
      <c r="C30" s="24">
        <v>600</v>
      </c>
      <c r="D30" s="24">
        <v>3920</v>
      </c>
    </row>
    <row r="31" spans="1:4" ht="8.1" customHeight="1" x14ac:dyDescent="0.2">
      <c r="A31" s="22"/>
      <c r="B31" s="24"/>
      <c r="C31" s="24"/>
      <c r="D31" s="47"/>
    </row>
    <row r="32" spans="1:4" ht="13.15" customHeight="1" x14ac:dyDescent="0.2">
      <c r="A32" s="34" t="s">
        <v>365</v>
      </c>
      <c r="B32" s="24"/>
      <c r="C32" s="24"/>
      <c r="D32" s="47"/>
    </row>
    <row r="33" spans="1:4" ht="13.15" customHeight="1" x14ac:dyDescent="0.2">
      <c r="A33" s="22" t="s">
        <v>387</v>
      </c>
      <c r="B33" s="24">
        <v>58334</v>
      </c>
      <c r="C33" s="24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24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24">
        <v>134331</v>
      </c>
      <c r="D35" s="24">
        <v>1250568</v>
      </c>
    </row>
    <row r="36" spans="1:4" ht="8.1" customHeight="1" x14ac:dyDescent="0.2">
      <c r="A36" s="15"/>
      <c r="B36" s="15"/>
      <c r="C36" s="24"/>
      <c r="D36" s="47"/>
    </row>
    <row r="37" spans="1:4" ht="13.15" customHeight="1" x14ac:dyDescent="0.2">
      <c r="A37" s="18" t="s">
        <v>776</v>
      </c>
      <c r="B37" s="24"/>
      <c r="C37" s="24"/>
      <c r="D37" s="151"/>
    </row>
    <row r="38" spans="1:4" ht="13.15" customHeight="1" x14ac:dyDescent="0.2">
      <c r="A38" s="15" t="s">
        <v>141</v>
      </c>
      <c r="B38" s="24">
        <v>24325</v>
      </c>
      <c r="C38" s="24">
        <v>48517</v>
      </c>
      <c r="D38" s="24">
        <v>481495</v>
      </c>
    </row>
    <row r="39" spans="1:4" ht="13.15" customHeight="1" x14ac:dyDescent="0.2">
      <c r="A39" s="32" t="s">
        <v>294</v>
      </c>
      <c r="B39" s="65">
        <v>0.372</v>
      </c>
      <c r="C39" s="65">
        <v>0.41199999999999998</v>
      </c>
      <c r="D39" s="65">
        <v>0.376</v>
      </c>
    </row>
    <row r="40" spans="1:4" ht="8.1" customHeight="1" x14ac:dyDescent="0.2">
      <c r="A40" s="15"/>
      <c r="B40" s="24"/>
      <c r="C40" s="24"/>
      <c r="D40" s="47"/>
    </row>
    <row r="41" spans="1:4" ht="13.15" customHeight="1" x14ac:dyDescent="0.2">
      <c r="A41" s="18" t="s">
        <v>777</v>
      </c>
      <c r="B41" s="24"/>
      <c r="C41" s="24"/>
      <c r="D41" s="47"/>
    </row>
    <row r="42" spans="1:4" ht="13.15" customHeight="1" x14ac:dyDescent="0.2">
      <c r="A42" s="60" t="s">
        <v>218</v>
      </c>
      <c r="B42" s="65">
        <v>0.12859999999999999</v>
      </c>
      <c r="C42" s="65">
        <v>0.62729999999999997</v>
      </c>
      <c r="D42" s="65">
        <v>0.82440000000000002</v>
      </c>
    </row>
    <row r="43" spans="1:4" ht="13.15" customHeight="1" x14ac:dyDescent="0.2">
      <c r="A43" s="60" t="s">
        <v>216</v>
      </c>
      <c r="B43" s="65">
        <v>0.86760000000000004</v>
      </c>
      <c r="C43" s="65">
        <v>0.30840000000000001</v>
      </c>
      <c r="D43" s="65">
        <v>0.1076</v>
      </c>
    </row>
    <row r="44" spans="1:4" ht="13.15" customHeight="1" x14ac:dyDescent="0.2">
      <c r="A44" s="60" t="s">
        <v>217</v>
      </c>
      <c r="B44" s="65">
        <v>0.19650000000000001</v>
      </c>
      <c r="C44" s="65">
        <v>0.32579999999999998</v>
      </c>
      <c r="D44" s="65">
        <v>0.21920000000000001</v>
      </c>
    </row>
    <row r="45" spans="1:4" ht="13.15" customHeight="1" x14ac:dyDescent="0.2">
      <c r="A45" s="95" t="s">
        <v>531</v>
      </c>
      <c r="B45" s="65"/>
      <c r="C45" s="65"/>
      <c r="D45" s="65"/>
    </row>
    <row r="46" spans="1:4" ht="12.75" x14ac:dyDescent="0.2">
      <c r="A46" s="69"/>
      <c r="B46" s="65"/>
      <c r="C46" s="65"/>
      <c r="D46" s="65"/>
    </row>
    <row r="47" spans="1:4" ht="13.15" customHeight="1" x14ac:dyDescent="0.2">
      <c r="A47" s="57" t="s">
        <v>348</v>
      </c>
      <c r="B47" s="24"/>
      <c r="C47" s="24"/>
      <c r="D47" s="47"/>
    </row>
    <row r="48" spans="1:4" ht="8.1" customHeight="1" x14ac:dyDescent="0.2">
      <c r="A48" s="18"/>
      <c r="B48" s="24"/>
      <c r="C48" s="24"/>
      <c r="D48" s="47"/>
    </row>
    <row r="49" spans="1:4" ht="13.15" customHeight="1" x14ac:dyDescent="0.2">
      <c r="A49" s="18" t="s">
        <v>778</v>
      </c>
      <c r="B49" s="24"/>
      <c r="C49" s="24"/>
      <c r="D49" s="47"/>
    </row>
    <row r="50" spans="1:4" ht="13.15" customHeight="1" x14ac:dyDescent="0.2">
      <c r="A50" s="15" t="s">
        <v>382</v>
      </c>
      <c r="B50" s="170">
        <v>54170</v>
      </c>
      <c r="C50" s="170">
        <v>9748</v>
      </c>
      <c r="D50" s="170" t="s">
        <v>766</v>
      </c>
    </row>
    <row r="51" spans="1:4" ht="13.15" customHeight="1" x14ac:dyDescent="0.2">
      <c r="A51" s="72" t="s">
        <v>12</v>
      </c>
      <c r="B51" s="172">
        <v>6.6420527967509704E-2</v>
      </c>
      <c r="C51" s="172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72">
        <v>0.44146206387299242</v>
      </c>
      <c r="C52" s="172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72">
        <v>0.48733616392837364</v>
      </c>
      <c r="C53" s="172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72">
        <v>5.0000000000000001E-3</v>
      </c>
      <c r="C54" s="172">
        <v>2.3594583504308576E-2</v>
      </c>
      <c r="D54" s="153">
        <v>0.189</v>
      </c>
    </row>
    <row r="55" spans="1:4" ht="13.15" customHeight="1" x14ac:dyDescent="0.2">
      <c r="A55" s="95" t="s">
        <v>392</v>
      </c>
      <c r="B55" s="70"/>
      <c r="C55" s="70"/>
      <c r="D55" s="70"/>
    </row>
    <row r="56" spans="1:4" ht="8.1" customHeight="1" x14ac:dyDescent="0.2">
      <c r="A56" s="22"/>
      <c r="B56" s="70"/>
      <c r="C56" s="70"/>
      <c r="D56" s="70"/>
    </row>
    <row r="57" spans="1:4" ht="13.15" customHeight="1" x14ac:dyDescent="0.2">
      <c r="A57" s="18" t="s">
        <v>779</v>
      </c>
      <c r="B57" s="24"/>
      <c r="C57" s="24"/>
      <c r="D57" s="47"/>
    </row>
    <row r="58" spans="1:4" ht="13.15" customHeight="1" x14ac:dyDescent="0.2">
      <c r="A58" s="15" t="s">
        <v>364</v>
      </c>
      <c r="B58" s="121">
        <v>459</v>
      </c>
      <c r="C58" s="121">
        <v>442</v>
      </c>
      <c r="D58" s="121">
        <v>414</v>
      </c>
    </row>
    <row r="59" spans="1:4" ht="13.15" customHeight="1" x14ac:dyDescent="0.2">
      <c r="A59" s="32" t="s">
        <v>274</v>
      </c>
      <c r="B59" s="121">
        <v>215</v>
      </c>
      <c r="C59" s="121">
        <v>246</v>
      </c>
      <c r="D59" s="121">
        <v>213</v>
      </c>
    </row>
    <row r="60" spans="1:4" ht="13.15" customHeight="1" x14ac:dyDescent="0.2">
      <c r="A60" s="32" t="s">
        <v>273</v>
      </c>
      <c r="B60" s="121">
        <v>244</v>
      </c>
      <c r="C60" s="121">
        <v>196</v>
      </c>
      <c r="D60" s="121">
        <v>201</v>
      </c>
    </row>
    <row r="61" spans="1:4" ht="12.75" customHeight="1" x14ac:dyDescent="0.2">
      <c r="A61" s="15"/>
      <c r="B61" s="24"/>
      <c r="C61" s="24"/>
      <c r="D61" s="47"/>
    </row>
    <row r="62" spans="1:4" ht="13.15" customHeight="1" x14ac:dyDescent="0.2">
      <c r="A62" s="57" t="s">
        <v>349</v>
      </c>
      <c r="B62" s="24"/>
      <c r="C62" s="24"/>
      <c r="D62" s="47"/>
    </row>
    <row r="63" spans="1:4" ht="8.1" customHeight="1" x14ac:dyDescent="0.2">
      <c r="A63" s="18"/>
      <c r="B63" s="24"/>
      <c r="C63" s="24"/>
      <c r="D63" s="47"/>
    </row>
    <row r="64" spans="1:4" ht="13.15" customHeight="1" x14ac:dyDescent="0.2">
      <c r="A64" s="18" t="s">
        <v>780</v>
      </c>
      <c r="B64" s="24"/>
      <c r="C64" s="24"/>
      <c r="D64" s="47"/>
    </row>
    <row r="65" spans="1:4" ht="13.15" customHeight="1" x14ac:dyDescent="0.2">
      <c r="A65" s="15" t="s">
        <v>541</v>
      </c>
      <c r="B65" s="47">
        <v>27370</v>
      </c>
      <c r="C65" s="47">
        <v>51585</v>
      </c>
      <c r="D65" s="47">
        <v>558665</v>
      </c>
    </row>
    <row r="66" spans="1:4" ht="13.15" customHeight="1" x14ac:dyDescent="0.2">
      <c r="A66" s="15" t="s">
        <v>540</v>
      </c>
      <c r="B66" s="80">
        <v>0.61199999999999999</v>
      </c>
      <c r="C66" s="70">
        <v>0.61199999999999999</v>
      </c>
      <c r="D66" s="65">
        <v>0.63900000000000001</v>
      </c>
    </row>
    <row r="67" spans="1:4" ht="8.1" customHeight="1" x14ac:dyDescent="0.2">
      <c r="A67" s="22"/>
      <c r="B67" s="101"/>
      <c r="C67" s="47"/>
      <c r="D67" s="47"/>
    </row>
    <row r="68" spans="1:4" ht="13.15" customHeight="1" x14ac:dyDescent="0.2">
      <c r="A68" s="18" t="s">
        <v>781</v>
      </c>
      <c r="B68" s="171"/>
      <c r="C68" s="171"/>
      <c r="D68" s="171"/>
    </row>
    <row r="69" spans="1:4" ht="13.15" customHeight="1" x14ac:dyDescent="0.2">
      <c r="A69" s="31" t="s">
        <v>100</v>
      </c>
      <c r="B69" s="101">
        <v>1158</v>
      </c>
      <c r="C69" s="47">
        <v>2253</v>
      </c>
      <c r="D69" s="47">
        <v>13509</v>
      </c>
    </row>
    <row r="70" spans="1:4" ht="13.15" customHeight="1" x14ac:dyDescent="0.2">
      <c r="A70" s="15" t="s">
        <v>62</v>
      </c>
      <c r="B70" s="171">
        <v>4.2000000000000003E-2</v>
      </c>
      <c r="C70" s="171">
        <v>4.3999999999999997E-2</v>
      </c>
      <c r="D70" s="171">
        <v>2.4E-2</v>
      </c>
    </row>
    <row r="71" spans="1:4" ht="8.1" customHeight="1" x14ac:dyDescent="0.2">
      <c r="A71" s="15"/>
      <c r="B71" s="24"/>
      <c r="C71" s="24"/>
      <c r="D71" s="47"/>
    </row>
    <row r="72" spans="1:4" ht="13.15" customHeight="1" x14ac:dyDescent="0.2">
      <c r="A72" s="18" t="s">
        <v>782</v>
      </c>
      <c r="B72" s="24"/>
      <c r="C72" s="24"/>
      <c r="D72" s="47"/>
    </row>
    <row r="73" spans="1:4" ht="13.15" customHeight="1" x14ac:dyDescent="0.2">
      <c r="A73" s="15" t="s">
        <v>37</v>
      </c>
      <c r="B73" s="47">
        <v>-3596</v>
      </c>
      <c r="C73" s="47">
        <v>3376</v>
      </c>
      <c r="D73" s="47">
        <v>17605</v>
      </c>
    </row>
    <row r="74" spans="1:4" ht="13.15" customHeight="1" x14ac:dyDescent="0.2">
      <c r="A74" s="32" t="s">
        <v>20</v>
      </c>
      <c r="B74" s="47">
        <v>8923</v>
      </c>
      <c r="C74" s="47">
        <v>15911</v>
      </c>
      <c r="D74" s="47">
        <v>39885</v>
      </c>
    </row>
    <row r="75" spans="1:4" ht="13.15" customHeight="1" x14ac:dyDescent="0.2">
      <c r="A75" s="32" t="s">
        <v>21</v>
      </c>
      <c r="B75" s="47">
        <v>5327</v>
      </c>
      <c r="C75" s="47">
        <v>19287</v>
      </c>
      <c r="D75" s="47">
        <v>57490</v>
      </c>
    </row>
    <row r="76" spans="1:4" ht="13.15" customHeight="1" x14ac:dyDescent="0.2">
      <c r="A76" s="32" t="s">
        <v>239</v>
      </c>
      <c r="B76" s="47">
        <v>11988</v>
      </c>
      <c r="C76" s="47">
        <v>23135</v>
      </c>
      <c r="D76" s="47">
        <v>388738</v>
      </c>
    </row>
    <row r="77" spans="1:4" ht="12.75" customHeight="1" x14ac:dyDescent="0.2">
      <c r="A77" s="32"/>
      <c r="B77" s="24"/>
      <c r="C77" s="24"/>
      <c r="D77" s="24"/>
    </row>
    <row r="78" spans="1:4" ht="13.15" customHeight="1" x14ac:dyDescent="0.2">
      <c r="A78" s="57" t="s">
        <v>350</v>
      </c>
      <c r="B78" s="24"/>
      <c r="C78" s="24"/>
      <c r="D78" s="47"/>
    </row>
    <row r="79" spans="1:4" ht="8.1" customHeight="1" x14ac:dyDescent="0.2">
      <c r="A79" s="57"/>
      <c r="B79" s="24"/>
      <c r="C79" s="24"/>
      <c r="D79" s="47"/>
    </row>
    <row r="80" spans="1:4" ht="13.15" customHeight="1" x14ac:dyDescent="0.2">
      <c r="A80" s="18" t="s">
        <v>783</v>
      </c>
      <c r="B80" s="24"/>
      <c r="C80" s="24"/>
      <c r="D80" s="47"/>
    </row>
    <row r="81" spans="1:4" ht="13.15" customHeight="1" x14ac:dyDescent="0.2">
      <c r="A81" s="15" t="s">
        <v>291</v>
      </c>
      <c r="B81" s="47">
        <v>3148</v>
      </c>
      <c r="C81" s="47">
        <v>7844</v>
      </c>
      <c r="D81" s="47">
        <v>84270</v>
      </c>
    </row>
    <row r="82" spans="1:4" ht="13.15" customHeight="1" x14ac:dyDescent="0.2">
      <c r="A82" s="32" t="s">
        <v>31</v>
      </c>
      <c r="B82" s="47">
        <v>58600</v>
      </c>
      <c r="C82" s="47">
        <v>76500</v>
      </c>
      <c r="D82" s="47">
        <v>80900</v>
      </c>
    </row>
    <row r="83" spans="1:4" ht="13.15" customHeight="1" x14ac:dyDescent="0.2">
      <c r="A83" s="32" t="s">
        <v>32</v>
      </c>
      <c r="B83" s="47">
        <v>124700</v>
      </c>
      <c r="C83" s="47">
        <v>134000</v>
      </c>
      <c r="D83" s="47">
        <v>128200</v>
      </c>
    </row>
    <row r="84" spans="1:4" ht="13.15" customHeight="1" x14ac:dyDescent="0.2">
      <c r="A84" s="57" t="s">
        <v>351</v>
      </c>
      <c r="B84" s="24"/>
      <c r="C84" s="24"/>
      <c r="D84" s="47"/>
    </row>
    <row r="85" spans="1:4" ht="4.5" customHeight="1" x14ac:dyDescent="0.2">
      <c r="A85" s="18"/>
      <c r="B85" s="24"/>
      <c r="C85" s="24"/>
      <c r="D85" s="47"/>
    </row>
    <row r="86" spans="1:4" ht="13.15" customHeight="1" x14ac:dyDescent="0.2">
      <c r="A86" s="18" t="s">
        <v>784</v>
      </c>
      <c r="B86" s="24"/>
      <c r="C86" s="24"/>
      <c r="D86" s="47"/>
    </row>
    <row r="87" spans="1:4" ht="13.15" customHeight="1" x14ac:dyDescent="0.2">
      <c r="A87" s="15" t="s">
        <v>42</v>
      </c>
      <c r="B87" s="47">
        <v>3453</v>
      </c>
      <c r="C87" s="47">
        <v>6191</v>
      </c>
      <c r="D87" s="47">
        <v>70553</v>
      </c>
    </row>
    <row r="88" spans="1:4" ht="13.15" customHeight="1" x14ac:dyDescent="0.2">
      <c r="A88" s="22" t="s">
        <v>602</v>
      </c>
      <c r="B88" s="47">
        <v>3128</v>
      </c>
      <c r="C88" s="47">
        <v>5486</v>
      </c>
      <c r="D88" s="47">
        <v>62553</v>
      </c>
    </row>
    <row r="89" spans="1:4" ht="13.15" customHeight="1" x14ac:dyDescent="0.2">
      <c r="A89" s="22" t="s">
        <v>603</v>
      </c>
      <c r="B89" s="47">
        <v>260</v>
      </c>
      <c r="C89" s="47">
        <v>569</v>
      </c>
      <c r="D89" s="47">
        <v>6567</v>
      </c>
    </row>
    <row r="90" spans="1:4" ht="13.15" customHeight="1" x14ac:dyDescent="0.2">
      <c r="A90" s="22" t="s">
        <v>697</v>
      </c>
      <c r="B90" s="47">
        <v>56</v>
      </c>
      <c r="C90" s="47">
        <v>122</v>
      </c>
      <c r="D90" s="47">
        <v>1225</v>
      </c>
    </row>
    <row r="91" spans="1:4" ht="13.15" customHeight="1" x14ac:dyDescent="0.2">
      <c r="A91" s="22" t="s">
        <v>605</v>
      </c>
      <c r="B91" s="47">
        <v>9</v>
      </c>
      <c r="C91" s="47">
        <v>14</v>
      </c>
      <c r="D91" s="47">
        <v>208</v>
      </c>
    </row>
    <row r="92" spans="1:4" ht="8.1" customHeight="1" x14ac:dyDescent="0.2">
      <c r="A92" s="22"/>
      <c r="B92" s="24"/>
      <c r="C92" s="24"/>
      <c r="D92" s="47"/>
    </row>
    <row r="93" spans="1:4" ht="13.15" customHeight="1" x14ac:dyDescent="0.2">
      <c r="A93" s="34" t="s">
        <v>785</v>
      </c>
      <c r="B93" s="24"/>
      <c r="C93" s="24"/>
      <c r="D93" s="47"/>
    </row>
    <row r="94" spans="1:4" ht="13.15" customHeight="1" x14ac:dyDescent="0.2">
      <c r="A94" s="15" t="s">
        <v>34</v>
      </c>
      <c r="B94" s="47">
        <v>198</v>
      </c>
      <c r="C94" s="47">
        <v>471</v>
      </c>
      <c r="D94" s="47">
        <v>3895</v>
      </c>
    </row>
    <row r="95" spans="1:4" ht="13.15" customHeight="1" x14ac:dyDescent="0.2">
      <c r="A95" s="15" t="s">
        <v>43</v>
      </c>
      <c r="B95" s="47">
        <v>255</v>
      </c>
      <c r="C95" s="47">
        <v>619</v>
      </c>
      <c r="D95" s="47">
        <v>5106</v>
      </c>
    </row>
    <row r="96" spans="1:4" ht="8.1" customHeight="1" x14ac:dyDescent="0.2">
      <c r="A96" s="15"/>
      <c r="B96" s="24"/>
      <c r="C96" s="24"/>
      <c r="D96" s="47"/>
    </row>
    <row r="97" spans="1:4" ht="13.15" customHeight="1" x14ac:dyDescent="0.2">
      <c r="A97" s="34" t="s">
        <v>786</v>
      </c>
      <c r="B97" s="24"/>
      <c r="C97" s="24"/>
      <c r="D97" s="47"/>
    </row>
    <row r="98" spans="1:4" ht="13.15" customHeight="1" x14ac:dyDescent="0.2">
      <c r="A98" s="22" t="s">
        <v>322</v>
      </c>
      <c r="B98" s="47">
        <v>3864</v>
      </c>
      <c r="C98" s="47">
        <v>7085</v>
      </c>
      <c r="D98" s="47">
        <v>80314</v>
      </c>
    </row>
    <row r="99" spans="1:4" ht="13.15" customHeight="1" x14ac:dyDescent="0.2">
      <c r="A99" s="32" t="s">
        <v>323</v>
      </c>
      <c r="B99" s="47">
        <v>605</v>
      </c>
      <c r="C99" s="47">
        <v>184</v>
      </c>
      <c r="D99" s="47">
        <v>10497</v>
      </c>
    </row>
    <row r="100" spans="1:4" ht="13.15" customHeight="1" x14ac:dyDescent="0.2">
      <c r="A100" s="32" t="s">
        <v>324</v>
      </c>
      <c r="B100" s="47">
        <v>780</v>
      </c>
      <c r="C100" s="47">
        <v>1027</v>
      </c>
      <c r="D100" s="47">
        <v>11565</v>
      </c>
    </row>
    <row r="101" spans="1:4" ht="13.15" customHeight="1" x14ac:dyDescent="0.2">
      <c r="A101" s="32" t="s">
        <v>325</v>
      </c>
      <c r="B101" s="47">
        <v>2479</v>
      </c>
      <c r="C101" s="47">
        <v>5874</v>
      </c>
      <c r="D101" s="47">
        <v>58252</v>
      </c>
    </row>
    <row r="102" spans="1:4" ht="8.1" customHeight="1" x14ac:dyDescent="0.2">
      <c r="A102" s="32"/>
      <c r="B102" s="24"/>
      <c r="C102" s="24"/>
      <c r="D102" s="47"/>
    </row>
    <row r="103" spans="1:4" ht="13.15" customHeight="1" x14ac:dyDescent="0.2">
      <c r="A103" s="34" t="s">
        <v>787</v>
      </c>
      <c r="B103" s="24"/>
      <c r="C103" s="24"/>
      <c r="D103" s="47"/>
    </row>
    <row r="104" spans="1:4" ht="13.15" customHeight="1" x14ac:dyDescent="0.2">
      <c r="A104" s="22" t="s">
        <v>240</v>
      </c>
      <c r="B104" s="47">
        <v>24671</v>
      </c>
      <c r="C104" s="47">
        <v>56595</v>
      </c>
      <c r="D104" s="47">
        <v>643027</v>
      </c>
    </row>
    <row r="105" spans="1:4" ht="13.15" customHeight="1" x14ac:dyDescent="0.2">
      <c r="A105" s="32" t="s">
        <v>129</v>
      </c>
      <c r="B105" s="47">
        <v>1664</v>
      </c>
      <c r="C105" s="47">
        <v>624</v>
      </c>
      <c r="D105" s="47">
        <v>31891</v>
      </c>
    </row>
    <row r="106" spans="1:4" ht="13.15" customHeight="1" x14ac:dyDescent="0.2">
      <c r="A106" s="32" t="s">
        <v>130</v>
      </c>
      <c r="B106" s="47">
        <v>10062</v>
      </c>
      <c r="C106" s="47">
        <v>15059</v>
      </c>
      <c r="D106" s="47">
        <v>128453</v>
      </c>
    </row>
    <row r="107" spans="1:4" ht="13.15" customHeight="1" x14ac:dyDescent="0.2">
      <c r="A107" s="32" t="s">
        <v>131</v>
      </c>
      <c r="B107" s="47">
        <v>12945</v>
      </c>
      <c r="C107" s="47">
        <v>40912</v>
      </c>
      <c r="D107" s="47">
        <v>482683</v>
      </c>
    </row>
    <row r="108" spans="1:4" ht="13.15" customHeight="1" x14ac:dyDescent="0.2">
      <c r="A108" s="22" t="s">
        <v>326</v>
      </c>
      <c r="B108" s="47">
        <v>-480</v>
      </c>
      <c r="C108" s="47">
        <v>-927</v>
      </c>
      <c r="D108" s="47">
        <v>-6778</v>
      </c>
    </row>
    <row r="109" spans="1:4" ht="13.15" customHeight="1" x14ac:dyDescent="0.2">
      <c r="A109" s="22" t="s">
        <v>726</v>
      </c>
      <c r="B109" s="47">
        <v>2192</v>
      </c>
      <c r="C109" s="47">
        <v>424</v>
      </c>
      <c r="D109" s="47">
        <v>3949</v>
      </c>
    </row>
    <row r="110" spans="1:4" ht="8.1" customHeight="1" x14ac:dyDescent="0.2">
      <c r="A110" s="32"/>
      <c r="B110" s="24"/>
      <c r="C110" s="24"/>
      <c r="D110" s="47"/>
    </row>
    <row r="111" spans="1:4" ht="13.15" customHeight="1" x14ac:dyDescent="0.2">
      <c r="A111" s="18" t="s">
        <v>788</v>
      </c>
      <c r="B111" s="24"/>
      <c r="C111" s="24"/>
      <c r="D111" s="47"/>
    </row>
    <row r="112" spans="1:4" ht="13.15" customHeight="1" x14ac:dyDescent="0.2">
      <c r="A112" s="15" t="s">
        <v>45</v>
      </c>
      <c r="B112" s="102" t="s">
        <v>519</v>
      </c>
      <c r="C112" s="102" t="s">
        <v>519</v>
      </c>
      <c r="D112" s="86">
        <v>20136.599999999999</v>
      </c>
    </row>
    <row r="113" spans="1:4" ht="13.15" customHeight="1" x14ac:dyDescent="0.2">
      <c r="A113" s="15" t="s">
        <v>260</v>
      </c>
      <c r="B113" s="102" t="s">
        <v>519</v>
      </c>
      <c r="C113" s="102" t="s">
        <v>519</v>
      </c>
      <c r="D113" s="24">
        <v>19219</v>
      </c>
    </row>
    <row r="114" spans="1:4" ht="13.15" customHeight="1" x14ac:dyDescent="0.2">
      <c r="A114" s="95" t="s">
        <v>635</v>
      </c>
      <c r="B114" s="24"/>
      <c r="C114" s="24"/>
      <c r="D114" s="47"/>
    </row>
    <row r="115" spans="1:4" ht="8.1" customHeight="1" x14ac:dyDescent="0.2">
      <c r="A115" s="15"/>
      <c r="B115" s="24"/>
      <c r="C115" s="24"/>
      <c r="D115" s="47"/>
    </row>
    <row r="116" spans="1:4" ht="13.15" customHeight="1" x14ac:dyDescent="0.2">
      <c r="A116" s="18" t="s">
        <v>789</v>
      </c>
      <c r="B116" s="24"/>
      <c r="C116" s="24"/>
      <c r="D116" s="47"/>
    </row>
    <row r="117" spans="1:4" ht="13.15" customHeight="1" x14ac:dyDescent="0.2">
      <c r="A117" s="15" t="s">
        <v>73</v>
      </c>
      <c r="B117" s="24"/>
      <c r="C117" s="24"/>
      <c r="D117" s="47"/>
    </row>
    <row r="118" spans="1:4" ht="13.15" customHeight="1" x14ac:dyDescent="0.2">
      <c r="A118" s="31" t="s">
        <v>74</v>
      </c>
      <c r="B118" s="24">
        <v>22211</v>
      </c>
      <c r="C118" s="24">
        <v>45089</v>
      </c>
      <c r="D118" s="47">
        <v>279444</v>
      </c>
    </row>
    <row r="119" spans="1:4" ht="13.15" customHeight="1" x14ac:dyDescent="0.2">
      <c r="A119" s="31" t="s">
        <v>77</v>
      </c>
      <c r="B119" s="24">
        <v>15274</v>
      </c>
      <c r="C119" s="47">
        <v>32506</v>
      </c>
      <c r="D119" s="47">
        <v>175076</v>
      </c>
    </row>
    <row r="120" spans="1:4" ht="13.15" customHeight="1" x14ac:dyDescent="0.2">
      <c r="A120" s="31" t="s">
        <v>75</v>
      </c>
      <c r="B120" s="24">
        <v>2173</v>
      </c>
      <c r="C120" s="47">
        <v>8803</v>
      </c>
      <c r="D120" s="47">
        <v>60602</v>
      </c>
    </row>
    <row r="121" spans="1:4" ht="13.15" customHeight="1" x14ac:dyDescent="0.2">
      <c r="A121" s="31" t="s">
        <v>76</v>
      </c>
      <c r="B121" s="24">
        <v>133</v>
      </c>
      <c r="C121" s="102" t="s">
        <v>767</v>
      </c>
      <c r="D121" s="47">
        <v>1642</v>
      </c>
    </row>
    <row r="122" spans="1:4" ht="12.75" customHeight="1" x14ac:dyDescent="0.2">
      <c r="A122" s="15"/>
      <c r="B122" s="24"/>
      <c r="C122" s="24"/>
      <c r="D122" s="47"/>
    </row>
    <row r="123" spans="1:4" ht="13.15" customHeight="1" x14ac:dyDescent="0.2">
      <c r="A123" s="57" t="s">
        <v>352</v>
      </c>
      <c r="B123" s="24"/>
      <c r="C123" s="24"/>
      <c r="D123" s="47"/>
    </row>
    <row r="124" spans="1:4" ht="8.1" customHeight="1" x14ac:dyDescent="0.2">
      <c r="A124" s="18"/>
      <c r="B124" s="24"/>
      <c r="C124" s="24"/>
      <c r="D124" s="47"/>
    </row>
    <row r="125" spans="1:4" ht="13.15" customHeight="1" x14ac:dyDescent="0.2">
      <c r="A125" s="18" t="s">
        <v>790</v>
      </c>
      <c r="B125" s="123"/>
      <c r="C125" s="123"/>
      <c r="D125" s="178"/>
    </row>
    <row r="126" spans="1:4" ht="13.15" customHeight="1" x14ac:dyDescent="0.2">
      <c r="A126" s="31" t="s">
        <v>78</v>
      </c>
      <c r="B126" s="124">
        <v>521</v>
      </c>
      <c r="C126" s="124">
        <v>145</v>
      </c>
      <c r="D126" s="124">
        <v>9321</v>
      </c>
    </row>
    <row r="127" spans="1:4" ht="13.15" customHeight="1" x14ac:dyDescent="0.2">
      <c r="A127" s="32" t="s">
        <v>459</v>
      </c>
      <c r="B127" s="134">
        <v>0.17899999999999999</v>
      </c>
      <c r="C127" s="134">
        <v>0.20699999999999999</v>
      </c>
      <c r="D127" s="134">
        <v>0.15</v>
      </c>
    </row>
    <row r="128" spans="1:4" ht="13.15" customHeight="1" x14ac:dyDescent="0.2">
      <c r="A128" s="32" t="s">
        <v>440</v>
      </c>
      <c r="B128" s="124">
        <v>126</v>
      </c>
      <c r="C128" s="124">
        <v>86</v>
      </c>
      <c r="D128" s="47">
        <v>5455</v>
      </c>
    </row>
    <row r="129" spans="1:4" ht="13.15" customHeight="1" x14ac:dyDescent="0.2">
      <c r="A129" s="32" t="s">
        <v>329</v>
      </c>
      <c r="B129" s="124">
        <v>297</v>
      </c>
      <c r="C129" s="124">
        <v>53</v>
      </c>
      <c r="D129" s="47">
        <v>3606</v>
      </c>
    </row>
    <row r="130" spans="1:4" ht="13.15" customHeight="1" x14ac:dyDescent="0.2">
      <c r="A130" s="32" t="s">
        <v>191</v>
      </c>
      <c r="B130" s="124">
        <v>98</v>
      </c>
      <c r="C130" s="124">
        <v>6</v>
      </c>
      <c r="D130" s="47">
        <v>260</v>
      </c>
    </row>
    <row r="131" spans="1:4" ht="13.15" customHeight="1" x14ac:dyDescent="0.2">
      <c r="A131" s="15" t="s">
        <v>79</v>
      </c>
      <c r="B131" s="47">
        <v>17893</v>
      </c>
      <c r="C131" s="47">
        <v>2921</v>
      </c>
      <c r="D131" s="47">
        <v>189179</v>
      </c>
    </row>
    <row r="132" spans="1:4" s="10" customFormat="1" ht="13.15" customHeight="1" x14ac:dyDescent="0.2">
      <c r="A132" s="32" t="s">
        <v>366</v>
      </c>
      <c r="B132" s="134">
        <v>0.16400000000000001</v>
      </c>
      <c r="C132" s="134">
        <v>0.20399999999999999</v>
      </c>
      <c r="D132" s="134">
        <v>0.14199999999999999</v>
      </c>
    </row>
    <row r="133" spans="1:4" s="10" customFormat="1" ht="13.15" customHeight="1" x14ac:dyDescent="0.2">
      <c r="A133" s="22" t="s">
        <v>68</v>
      </c>
      <c r="B133" s="47">
        <v>1440</v>
      </c>
      <c r="C133" s="47">
        <v>510</v>
      </c>
      <c r="D133" s="47">
        <v>28706</v>
      </c>
    </row>
    <row r="134" spans="1:4" s="10" customFormat="1" ht="13.15" customHeight="1" x14ac:dyDescent="0.2">
      <c r="A134" s="22" t="s">
        <v>330</v>
      </c>
      <c r="B134" s="124">
        <v>52.2</v>
      </c>
      <c r="C134" s="160">
        <v>7.9</v>
      </c>
      <c r="D134" s="160">
        <v>553.6</v>
      </c>
    </row>
    <row r="135" spans="1:4" s="10" customFormat="1" ht="13.15" customHeight="1" x14ac:dyDescent="0.2">
      <c r="A135" s="125" t="s">
        <v>610</v>
      </c>
      <c r="B135" s="124"/>
      <c r="C135" s="124"/>
      <c r="D135" s="124"/>
    </row>
    <row r="136" spans="1:4" ht="12.75" customHeight="1" x14ac:dyDescent="0.2">
      <c r="A136" s="15"/>
      <c r="B136" s="77"/>
      <c r="C136" s="77"/>
      <c r="D136" s="24"/>
    </row>
    <row r="137" spans="1:4" ht="13.15" customHeight="1" x14ac:dyDescent="0.2">
      <c r="A137" s="57" t="s">
        <v>377</v>
      </c>
      <c r="B137" s="179"/>
      <c r="C137" s="179"/>
      <c r="D137" s="180"/>
    </row>
    <row r="138" spans="1:4" ht="8.1" customHeight="1" x14ac:dyDescent="0.2">
      <c r="A138" s="15"/>
      <c r="B138" s="77"/>
      <c r="C138" s="77"/>
      <c r="D138" s="24"/>
    </row>
    <row r="139" spans="1:4" ht="12.75" customHeight="1" x14ac:dyDescent="0.2">
      <c r="A139" s="15" t="s">
        <v>316</v>
      </c>
      <c r="B139" s="77"/>
      <c r="C139" s="77"/>
      <c r="D139" s="24"/>
    </row>
    <row r="140" spans="1:4" ht="8.1" customHeight="1" x14ac:dyDescent="0.2">
      <c r="A140" s="15"/>
      <c r="B140" s="77"/>
      <c r="C140" s="77"/>
      <c r="D140" s="24"/>
    </row>
    <row r="141" spans="1:4" ht="13.15" customHeight="1" x14ac:dyDescent="0.2">
      <c r="A141" s="57" t="s">
        <v>353</v>
      </c>
      <c r="B141" s="24"/>
      <c r="C141" s="24"/>
      <c r="D141" s="47"/>
    </row>
    <row r="142" spans="1:4" ht="8.1" customHeight="1" x14ac:dyDescent="0.2">
      <c r="A142" s="18"/>
      <c r="B142" s="24"/>
      <c r="C142" s="24"/>
      <c r="D142" s="47"/>
    </row>
    <row r="143" spans="1:4" ht="13.15" customHeight="1" x14ac:dyDescent="0.2">
      <c r="A143" s="18" t="s">
        <v>791</v>
      </c>
      <c r="B143" s="24"/>
      <c r="C143" s="24"/>
      <c r="D143" s="47"/>
    </row>
    <row r="144" spans="1:4" s="62" customFormat="1" ht="13.15" customHeight="1" x14ac:dyDescent="0.2">
      <c r="A144" s="15" t="s">
        <v>67</v>
      </c>
      <c r="B144" s="24">
        <v>15227</v>
      </c>
      <c r="C144" s="24">
        <v>17235</v>
      </c>
      <c r="D144" s="108">
        <v>237134</v>
      </c>
    </row>
    <row r="145" spans="1:8" ht="13.15" customHeight="1" x14ac:dyDescent="0.2">
      <c r="A145" s="32" t="s">
        <v>158</v>
      </c>
      <c r="B145" s="70">
        <v>0.57699999999999996</v>
      </c>
      <c r="C145" s="70">
        <v>0.49099999999999999</v>
      </c>
      <c r="D145" s="70">
        <v>0.48</v>
      </c>
    </row>
    <row r="146" spans="1:8" ht="13.15" customHeight="1" x14ac:dyDescent="0.2">
      <c r="A146" s="15" t="s">
        <v>81</v>
      </c>
      <c r="B146" s="47">
        <v>29859</v>
      </c>
      <c r="C146" s="47">
        <v>55735</v>
      </c>
      <c r="D146" s="47">
        <v>578292</v>
      </c>
    </row>
    <row r="147" spans="1:8" ht="13.15" customHeight="1" x14ac:dyDescent="0.2">
      <c r="A147" s="32" t="s">
        <v>792</v>
      </c>
      <c r="B147" s="47">
        <v>1314</v>
      </c>
      <c r="C147" s="47">
        <v>1568</v>
      </c>
      <c r="D147" s="47">
        <v>9312</v>
      </c>
    </row>
    <row r="148" spans="1:8" ht="13.15" customHeight="1" x14ac:dyDescent="0.2">
      <c r="A148" s="32" t="s">
        <v>793</v>
      </c>
      <c r="B148" s="181">
        <v>4.3999999999999997E-2</v>
      </c>
      <c r="C148" s="181">
        <v>2.81E-2</v>
      </c>
      <c r="D148" s="181">
        <v>2.5899999999999999E-2</v>
      </c>
    </row>
    <row r="149" spans="1:8" ht="8.1" customHeight="1" x14ac:dyDescent="0.2">
      <c r="A149" s="22"/>
      <c r="B149" s="24"/>
      <c r="C149" s="24"/>
      <c r="D149" s="47"/>
    </row>
    <row r="150" spans="1:8" ht="13.15" customHeight="1" x14ac:dyDescent="0.2">
      <c r="A150" s="34" t="s">
        <v>794</v>
      </c>
      <c r="B150" s="172"/>
      <c r="C150" s="172"/>
      <c r="D150" s="172"/>
    </row>
    <row r="151" spans="1:8" ht="13.15" customHeight="1" x14ac:dyDescent="0.2">
      <c r="A151" s="15" t="s">
        <v>84</v>
      </c>
      <c r="B151" s="24">
        <v>78</v>
      </c>
      <c r="C151" s="24">
        <v>82</v>
      </c>
      <c r="D151" s="47">
        <v>978</v>
      </c>
    </row>
    <row r="152" spans="1:8" ht="13.15" customHeight="1" x14ac:dyDescent="0.2">
      <c r="A152" s="32" t="s">
        <v>160</v>
      </c>
      <c r="B152" s="172">
        <v>0.84599999999999997</v>
      </c>
      <c r="C152" s="172">
        <v>0.48799999999999999</v>
      </c>
      <c r="D152" s="172">
        <v>0.52900000000000003</v>
      </c>
    </row>
    <row r="153" spans="1:8" ht="13.15" customHeight="1" x14ac:dyDescent="0.2">
      <c r="A153" s="22" t="s">
        <v>237</v>
      </c>
      <c r="B153" s="47">
        <v>101</v>
      </c>
      <c r="C153" s="47">
        <v>347</v>
      </c>
      <c r="D153" s="47">
        <v>3613</v>
      </c>
    </row>
    <row r="154" spans="1:8" ht="13.15" customHeight="1" x14ac:dyDescent="0.2">
      <c r="A154" s="22" t="s">
        <v>369</v>
      </c>
      <c r="B154" s="65">
        <v>3.3999999999999998E-3</v>
      </c>
      <c r="C154" s="65">
        <v>6.1999999999999998E-3</v>
      </c>
      <c r="D154" s="65">
        <v>6.1999999999999998E-3</v>
      </c>
    </row>
    <row r="155" spans="1:8" ht="8.1" customHeight="1" x14ac:dyDescent="0.2">
      <c r="A155" s="22"/>
      <c r="B155" s="24"/>
      <c r="C155" s="24"/>
      <c r="D155" s="47"/>
    </row>
    <row r="156" spans="1:8" ht="13.15" customHeight="1" x14ac:dyDescent="0.2">
      <c r="A156" s="34" t="s">
        <v>795</v>
      </c>
      <c r="B156" s="24"/>
      <c r="C156" s="24"/>
      <c r="D156" s="47"/>
    </row>
    <row r="157" spans="1:8" ht="13.15" customHeight="1" x14ac:dyDescent="0.2">
      <c r="A157" s="22" t="s">
        <v>403</v>
      </c>
      <c r="B157" s="24">
        <v>179.3</v>
      </c>
      <c r="C157" s="24">
        <v>554.29999999999995</v>
      </c>
      <c r="D157" s="24">
        <v>6551.7</v>
      </c>
    </row>
    <row r="158" spans="1:8" ht="13.15" customHeight="1" x14ac:dyDescent="0.2">
      <c r="A158" s="32" t="s">
        <v>166</v>
      </c>
      <c r="B158" s="24">
        <v>100.1</v>
      </c>
      <c r="C158" s="24">
        <v>245.8</v>
      </c>
      <c r="D158" s="47">
        <v>2929.9</v>
      </c>
    </row>
    <row r="159" spans="1:8" ht="13.15" customHeight="1" x14ac:dyDescent="0.2">
      <c r="A159" s="32" t="s">
        <v>334</v>
      </c>
      <c r="B159" s="172">
        <v>0.55828220858895694</v>
      </c>
      <c r="C159" s="172">
        <v>0.44344217932527519</v>
      </c>
      <c r="D159" s="172">
        <v>0.44719691072546058</v>
      </c>
      <c r="H159" s="168"/>
    </row>
    <row r="160" spans="1:8" ht="13.15" customHeight="1" x14ac:dyDescent="0.2">
      <c r="A160" s="32" t="s">
        <v>164</v>
      </c>
      <c r="B160" s="24">
        <v>20.100000000000001</v>
      </c>
      <c r="C160" s="24">
        <v>152.9</v>
      </c>
      <c r="D160" s="47">
        <v>994.6</v>
      </c>
    </row>
    <row r="161" spans="1:4" ht="13.15" customHeight="1" x14ac:dyDescent="0.2">
      <c r="A161" s="32" t="s">
        <v>333</v>
      </c>
      <c r="B161" s="172">
        <v>0.1121026213050753</v>
      </c>
      <c r="C161" s="172">
        <v>0.27584340609778102</v>
      </c>
      <c r="D161" s="172">
        <v>0.15180792771341789</v>
      </c>
    </row>
    <row r="162" spans="1:4" ht="8.1" customHeight="1" x14ac:dyDescent="0.2">
      <c r="A162" s="22"/>
      <c r="B162" s="24"/>
      <c r="C162" s="24"/>
      <c r="D162" s="47"/>
    </row>
    <row r="163" spans="1:4" ht="13.15" customHeight="1" x14ac:dyDescent="0.2">
      <c r="A163" s="34" t="s">
        <v>796</v>
      </c>
      <c r="B163" s="24"/>
      <c r="C163" s="24"/>
      <c r="D163" s="47"/>
    </row>
    <row r="164" spans="1:4" ht="13.15" customHeight="1" x14ac:dyDescent="0.2">
      <c r="A164" s="35" t="s">
        <v>85</v>
      </c>
      <c r="B164" s="47">
        <v>1651</v>
      </c>
      <c r="C164" s="47">
        <v>1766</v>
      </c>
      <c r="D164" s="47">
        <v>20700</v>
      </c>
    </row>
    <row r="165" spans="1:4" ht="13.15" customHeight="1" x14ac:dyDescent="0.2">
      <c r="A165" s="72" t="s">
        <v>86</v>
      </c>
      <c r="B165" s="172">
        <v>0.128</v>
      </c>
      <c r="C165" s="172">
        <v>0.10299999999999999</v>
      </c>
      <c r="D165" s="172">
        <v>8.2000000000000003E-2</v>
      </c>
    </row>
    <row r="166" spans="1:4" ht="13.15" customHeight="1" x14ac:dyDescent="0.2">
      <c r="A166" s="22" t="s">
        <v>736</v>
      </c>
      <c r="B166" s="172">
        <v>0.09</v>
      </c>
      <c r="C166" s="172">
        <v>2.1000000000000001E-2</v>
      </c>
      <c r="D166" s="172">
        <v>0.128</v>
      </c>
    </row>
    <row r="167" spans="1:4" ht="13.15" customHeight="1" x14ac:dyDescent="0.2">
      <c r="A167" s="57" t="s">
        <v>355</v>
      </c>
      <c r="B167" s="24"/>
      <c r="C167" s="24"/>
      <c r="D167" s="47"/>
    </row>
    <row r="168" spans="1:4" ht="8.1" customHeight="1" x14ac:dyDescent="0.2">
      <c r="A168" s="57"/>
      <c r="B168" s="24"/>
      <c r="C168" s="24"/>
      <c r="D168" s="47"/>
    </row>
    <row r="169" spans="1:4" ht="13.15" customHeight="1" x14ac:dyDescent="0.2">
      <c r="A169" s="18" t="s">
        <v>797</v>
      </c>
      <c r="B169" s="24"/>
      <c r="C169" s="24"/>
      <c r="D169" s="47"/>
    </row>
    <row r="170" spans="1:4" ht="13.15" customHeight="1" x14ac:dyDescent="0.2">
      <c r="A170" s="15" t="s">
        <v>290</v>
      </c>
      <c r="B170" s="24">
        <v>30</v>
      </c>
      <c r="C170" s="24">
        <v>15</v>
      </c>
      <c r="D170" s="47">
        <v>582</v>
      </c>
    </row>
    <row r="171" spans="1:4" ht="13.15" customHeight="1" x14ac:dyDescent="0.2">
      <c r="A171" s="31" t="s">
        <v>88</v>
      </c>
      <c r="B171" s="24">
        <v>559</v>
      </c>
      <c r="C171" s="24">
        <v>751</v>
      </c>
      <c r="D171" s="47">
        <v>32774</v>
      </c>
    </row>
    <row r="172" spans="1:4" ht="13.15" customHeight="1" x14ac:dyDescent="0.2">
      <c r="A172" s="15" t="s">
        <v>168</v>
      </c>
      <c r="B172" s="24">
        <v>45287</v>
      </c>
      <c r="C172" s="24">
        <v>93946</v>
      </c>
      <c r="D172" s="47">
        <v>4106248</v>
      </c>
    </row>
    <row r="173" spans="1:4" ht="13.15" customHeight="1" x14ac:dyDescent="0.2">
      <c r="A173" s="32" t="s">
        <v>169</v>
      </c>
      <c r="B173" s="70">
        <v>0.83</v>
      </c>
      <c r="C173" s="70">
        <v>0.71699999999999997</v>
      </c>
      <c r="D173" s="65">
        <v>0.74399999999999999</v>
      </c>
    </row>
    <row r="174" spans="1:4" ht="13.15" customHeight="1" x14ac:dyDescent="0.2">
      <c r="A174" s="22" t="s">
        <v>184</v>
      </c>
      <c r="B174" s="86">
        <v>1.8</v>
      </c>
      <c r="C174" s="86">
        <v>1.9</v>
      </c>
      <c r="D174" s="86">
        <v>2</v>
      </c>
    </row>
    <row r="175" spans="1:4" ht="13.15" customHeight="1" x14ac:dyDescent="0.2">
      <c r="A175" s="22"/>
      <c r="B175" s="86"/>
      <c r="C175" s="86"/>
      <c r="D175" s="86"/>
    </row>
    <row r="176" spans="1:4" ht="12.75" customHeight="1" x14ac:dyDescent="0.2">
      <c r="A176" s="57" t="s">
        <v>356</v>
      </c>
      <c r="B176" s="86"/>
      <c r="C176" s="86"/>
      <c r="D176" s="86"/>
    </row>
    <row r="177" spans="1:4" ht="8.1" customHeight="1" x14ac:dyDescent="0.2">
      <c r="A177" s="18"/>
      <c r="B177" s="24"/>
      <c r="C177" s="24"/>
      <c r="D177" s="47"/>
    </row>
    <row r="178" spans="1:4" ht="13.15" customHeight="1" x14ac:dyDescent="0.2">
      <c r="A178" s="18" t="s">
        <v>737</v>
      </c>
      <c r="B178" s="24"/>
      <c r="C178" s="24"/>
      <c r="D178" s="47"/>
    </row>
    <row r="179" spans="1:4" ht="13.15" customHeight="1" x14ac:dyDescent="0.2">
      <c r="A179" s="15" t="s">
        <v>637</v>
      </c>
      <c r="B179" s="24"/>
      <c r="C179" s="24"/>
      <c r="D179" s="47"/>
    </row>
    <row r="180" spans="1:4" ht="13.15" customHeight="1" x14ac:dyDescent="0.2">
      <c r="A180" s="32" t="s">
        <v>295</v>
      </c>
      <c r="B180" s="47">
        <v>37036</v>
      </c>
      <c r="C180" s="47">
        <v>54991</v>
      </c>
      <c r="D180" s="47">
        <v>687099</v>
      </c>
    </row>
    <row r="181" spans="1:4" ht="13.15" customHeight="1" x14ac:dyDescent="0.2">
      <c r="A181" s="35" t="s">
        <v>92</v>
      </c>
      <c r="B181" s="47">
        <v>28557</v>
      </c>
      <c r="C181" s="47">
        <v>42685</v>
      </c>
      <c r="D181" s="47">
        <v>499840</v>
      </c>
    </row>
    <row r="182" spans="1:4" ht="13.15" customHeight="1" x14ac:dyDescent="0.2">
      <c r="A182" s="95" t="s">
        <v>612</v>
      </c>
      <c r="B182" s="47">
        <v>531.35233700506103</v>
      </c>
      <c r="C182" s="47">
        <v>413.82285647807032</v>
      </c>
      <c r="D182" s="47">
        <v>477.18652413952435</v>
      </c>
    </row>
    <row r="183" spans="1:4" ht="8.1" customHeight="1" x14ac:dyDescent="0.2">
      <c r="A183" s="22"/>
      <c r="B183" s="47"/>
      <c r="C183" s="47"/>
      <c r="D183" s="47"/>
    </row>
    <row r="184" spans="1:4" ht="13.15" customHeight="1" x14ac:dyDescent="0.2">
      <c r="A184" s="34" t="s">
        <v>798</v>
      </c>
      <c r="B184" s="24"/>
      <c r="C184" s="24"/>
      <c r="D184" s="47"/>
    </row>
    <row r="185" spans="1:4" ht="13.15" customHeight="1" x14ac:dyDescent="0.2">
      <c r="A185" s="31" t="s">
        <v>93</v>
      </c>
      <c r="B185" s="47">
        <v>213</v>
      </c>
      <c r="C185" s="47">
        <v>631</v>
      </c>
      <c r="D185" s="47">
        <v>5525</v>
      </c>
    </row>
    <row r="186" spans="1:4" ht="13.15" customHeight="1" x14ac:dyDescent="0.2">
      <c r="A186" s="32" t="s">
        <v>296</v>
      </c>
      <c r="B186" s="47">
        <v>116</v>
      </c>
      <c r="C186" s="47">
        <v>262</v>
      </c>
      <c r="D186" s="47">
        <v>2481</v>
      </c>
    </row>
    <row r="187" spans="1:4" ht="8.1" customHeight="1" x14ac:dyDescent="0.2">
      <c r="A187" s="15"/>
      <c r="B187" s="182"/>
      <c r="C187" s="182"/>
      <c r="D187" s="182"/>
    </row>
    <row r="188" spans="1:4" ht="13.15" customHeight="1" x14ac:dyDescent="0.2">
      <c r="A188" s="34" t="s">
        <v>799</v>
      </c>
      <c r="B188" s="24"/>
      <c r="C188" s="24"/>
      <c r="D188" s="47"/>
    </row>
    <row r="189" spans="1:4" ht="13.15" customHeight="1" x14ac:dyDescent="0.2">
      <c r="A189" s="15" t="s">
        <v>96</v>
      </c>
      <c r="B189" s="47">
        <v>226</v>
      </c>
      <c r="C189" s="47">
        <v>57</v>
      </c>
      <c r="D189" s="47">
        <v>2036</v>
      </c>
    </row>
    <row r="190" spans="1:4" ht="13.15" customHeight="1" x14ac:dyDescent="0.2">
      <c r="A190" s="15" t="s">
        <v>336</v>
      </c>
      <c r="B190" s="47">
        <v>855</v>
      </c>
      <c r="C190" s="47">
        <v>517</v>
      </c>
      <c r="D190" s="47">
        <v>10236</v>
      </c>
    </row>
    <row r="191" spans="1:4" ht="13.15" customHeight="1" x14ac:dyDescent="0.2">
      <c r="A191" s="15" t="s">
        <v>337</v>
      </c>
      <c r="B191" s="47">
        <v>220</v>
      </c>
      <c r="C191" s="47">
        <v>43</v>
      </c>
      <c r="D191" s="47">
        <v>1714</v>
      </c>
    </row>
    <row r="192" spans="1:4" ht="13.15" customHeight="1" x14ac:dyDescent="0.2">
      <c r="A192" s="15" t="s">
        <v>338</v>
      </c>
      <c r="B192" s="47">
        <v>855</v>
      </c>
      <c r="C192" s="47">
        <v>266</v>
      </c>
      <c r="D192" s="47">
        <v>9753</v>
      </c>
    </row>
    <row r="193" spans="1:13" ht="8.1" customHeight="1" x14ac:dyDescent="0.2">
      <c r="A193" s="15"/>
      <c r="B193" s="24"/>
      <c r="C193" s="24"/>
      <c r="D193" s="47"/>
    </row>
    <row r="194" spans="1:13" ht="13.15" customHeight="1" x14ac:dyDescent="0.2">
      <c r="A194" s="18" t="s">
        <v>800</v>
      </c>
      <c r="B194" s="24"/>
      <c r="C194" s="24"/>
      <c r="D194" s="47"/>
    </row>
    <row r="195" spans="1:13" ht="13.15" customHeight="1" x14ac:dyDescent="0.2">
      <c r="A195" s="15" t="s">
        <v>613</v>
      </c>
      <c r="B195" s="47">
        <v>42458</v>
      </c>
      <c r="C195" s="47">
        <v>97892</v>
      </c>
      <c r="D195" s="47">
        <v>885457</v>
      </c>
    </row>
    <row r="196" spans="1:13" ht="13.15" customHeight="1" x14ac:dyDescent="0.2">
      <c r="A196" s="15" t="s">
        <v>221</v>
      </c>
      <c r="B196" s="47">
        <v>11257</v>
      </c>
      <c r="C196" s="47">
        <v>4533</v>
      </c>
      <c r="D196" s="47">
        <v>157624</v>
      </c>
    </row>
    <row r="197" spans="1:13" ht="13.15" customHeight="1" x14ac:dyDescent="0.2">
      <c r="A197" s="15" t="s">
        <v>186</v>
      </c>
      <c r="B197" s="65">
        <v>0.79042999999999997</v>
      </c>
      <c r="C197" s="65">
        <v>0.95574000000000003</v>
      </c>
      <c r="D197" s="65">
        <v>0.84860000000000002</v>
      </c>
    </row>
    <row r="198" spans="1:13" ht="13.15" customHeight="1" x14ac:dyDescent="0.2">
      <c r="A198" s="95" t="s">
        <v>614</v>
      </c>
      <c r="B198" s="15"/>
      <c r="C198" s="15"/>
      <c r="D198" s="45"/>
    </row>
    <row r="199" spans="1:13" ht="12.75" customHeight="1" x14ac:dyDescent="0.2">
      <c r="A199" s="15"/>
      <c r="B199" s="24"/>
      <c r="C199" s="24"/>
      <c r="D199" s="47"/>
    </row>
    <row r="200" spans="1:13" ht="13.15" customHeight="1" x14ac:dyDescent="0.2">
      <c r="A200" s="57" t="s">
        <v>357</v>
      </c>
      <c r="B200" s="24"/>
      <c r="C200" s="24"/>
      <c r="D200" s="47"/>
    </row>
    <row r="201" spans="1:13" ht="8.1" customHeight="1" x14ac:dyDescent="0.2">
      <c r="A201" s="18"/>
      <c r="B201" s="24"/>
      <c r="C201" s="24"/>
      <c r="D201" s="47"/>
    </row>
    <row r="202" spans="1:13" ht="13.15" customHeight="1" x14ac:dyDescent="0.2">
      <c r="A202" s="18" t="s">
        <v>801</v>
      </c>
      <c r="B202" s="24"/>
      <c r="C202" s="24"/>
      <c r="D202" s="47"/>
    </row>
    <row r="203" spans="1:13" ht="13.15" customHeight="1" x14ac:dyDescent="0.2">
      <c r="A203" s="15" t="s">
        <v>802</v>
      </c>
      <c r="B203" s="183" t="s">
        <v>768</v>
      </c>
      <c r="C203" s="183" t="s">
        <v>769</v>
      </c>
      <c r="D203" s="183" t="s">
        <v>770</v>
      </c>
    </row>
    <row r="204" spans="1:13" ht="13.15" customHeight="1" x14ac:dyDescent="0.2">
      <c r="A204" s="15" t="s">
        <v>803</v>
      </c>
      <c r="B204" s="47">
        <v>3027</v>
      </c>
      <c r="C204" s="47">
        <v>7055</v>
      </c>
      <c r="D204" s="47">
        <v>49899</v>
      </c>
    </row>
    <row r="205" spans="1:13" ht="8.1" customHeight="1" x14ac:dyDescent="0.2">
      <c r="A205" s="15"/>
      <c r="B205" s="24"/>
      <c r="C205" s="24"/>
      <c r="D205" s="47"/>
    </row>
    <row r="206" spans="1:13" ht="13.15" customHeight="1" x14ac:dyDescent="0.2">
      <c r="A206" s="18" t="s">
        <v>804</v>
      </c>
      <c r="B206" s="24"/>
      <c r="C206" s="24"/>
      <c r="D206" s="47"/>
    </row>
    <row r="207" spans="1:13" ht="13.15" customHeight="1" x14ac:dyDescent="0.2">
      <c r="A207" s="15" t="s">
        <v>805</v>
      </c>
      <c r="B207" s="47">
        <v>20</v>
      </c>
      <c r="C207" s="47">
        <v>45</v>
      </c>
      <c r="D207" s="47">
        <v>357</v>
      </c>
      <c r="E207" s="50"/>
      <c r="F207" s="252" t="s">
        <v>760</v>
      </c>
      <c r="G207" s="252"/>
      <c r="H207" s="252"/>
      <c r="I207" s="252"/>
      <c r="J207" s="252"/>
      <c r="K207" s="252"/>
      <c r="L207" s="252"/>
      <c r="M207" s="252"/>
    </row>
    <row r="208" spans="1:13" ht="13.15" customHeight="1" x14ac:dyDescent="0.2">
      <c r="A208" s="15" t="s">
        <v>806</v>
      </c>
      <c r="B208" s="47">
        <v>16</v>
      </c>
      <c r="C208" s="47">
        <v>29</v>
      </c>
      <c r="D208" s="47">
        <v>256</v>
      </c>
      <c r="E208" s="50"/>
      <c r="F208" s="175" t="s">
        <v>762</v>
      </c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740</v>
      </c>
      <c r="B212" s="24"/>
      <c r="C212" s="24"/>
      <c r="D212" s="47"/>
    </row>
    <row r="213" spans="1:4" ht="13.15" customHeight="1" x14ac:dyDescent="0.2">
      <c r="A213" s="63" t="s">
        <v>445</v>
      </c>
      <c r="B213" s="183">
        <v>17</v>
      </c>
      <c r="C213" s="183">
        <v>23</v>
      </c>
      <c r="D213" s="183">
        <v>289</v>
      </c>
    </row>
    <row r="214" spans="1:4" ht="13.15" customHeight="1" x14ac:dyDescent="0.2">
      <c r="A214" s="63" t="s">
        <v>444</v>
      </c>
      <c r="B214" s="184">
        <v>788</v>
      </c>
      <c r="C214" s="184">
        <v>1248</v>
      </c>
      <c r="D214" s="183">
        <v>14679</v>
      </c>
    </row>
    <row r="215" spans="1:4" ht="13.15" customHeight="1" x14ac:dyDescent="0.2">
      <c r="A215" s="63" t="s">
        <v>617</v>
      </c>
      <c r="B215" s="184">
        <v>23</v>
      </c>
      <c r="C215" s="184">
        <v>28</v>
      </c>
      <c r="D215" s="183">
        <v>433</v>
      </c>
    </row>
    <row r="216" spans="1:4" ht="9.9499999999999993" customHeight="1" x14ac:dyDescent="0.2">
      <c r="A216" s="74"/>
      <c r="B216" s="24"/>
      <c r="C216" s="24"/>
      <c r="D216" s="47"/>
    </row>
    <row r="217" spans="1:4" ht="13.15" customHeight="1" x14ac:dyDescent="0.2">
      <c r="A217" s="57" t="s">
        <v>359</v>
      </c>
      <c r="B217" s="24"/>
      <c r="C217" s="24"/>
      <c r="D217" s="47"/>
    </row>
    <row r="218" spans="1:4" ht="8.1" customHeight="1" x14ac:dyDescent="0.2">
      <c r="A218" s="18"/>
      <c r="B218" s="24"/>
      <c r="C218" s="24"/>
      <c r="D218" s="47"/>
    </row>
    <row r="219" spans="1:4" ht="13.15" customHeight="1" x14ac:dyDescent="0.2">
      <c r="A219" s="18" t="s">
        <v>807</v>
      </c>
      <c r="B219" s="24"/>
      <c r="C219" s="24"/>
      <c r="D219" s="47"/>
    </row>
    <row r="220" spans="1:4" ht="13.15" customHeight="1" x14ac:dyDescent="0.2">
      <c r="A220" s="15" t="s">
        <v>111</v>
      </c>
      <c r="B220" s="183">
        <v>6211</v>
      </c>
      <c r="C220" s="183">
        <v>11951</v>
      </c>
      <c r="D220" s="183">
        <v>113895</v>
      </c>
    </row>
    <row r="221" spans="1:4" ht="13.15" customHeight="1" x14ac:dyDescent="0.2">
      <c r="A221" s="32" t="s">
        <v>112</v>
      </c>
      <c r="B221" s="183">
        <v>1040</v>
      </c>
      <c r="C221" s="183">
        <v>2162</v>
      </c>
      <c r="D221" s="183">
        <v>20321</v>
      </c>
    </row>
    <row r="222" spans="1:4" ht="13.15" customHeight="1" x14ac:dyDescent="0.2">
      <c r="A222" s="32" t="s">
        <v>113</v>
      </c>
      <c r="B222" s="183">
        <v>3370</v>
      </c>
      <c r="C222" s="183">
        <v>6314</v>
      </c>
      <c r="D222" s="183">
        <v>60798</v>
      </c>
    </row>
    <row r="223" spans="1:4" ht="13.15" customHeight="1" x14ac:dyDescent="0.2">
      <c r="A223" s="32" t="s">
        <v>114</v>
      </c>
      <c r="B223" s="183">
        <v>1702</v>
      </c>
      <c r="C223" s="183">
        <v>3180</v>
      </c>
      <c r="D223" s="183">
        <v>30042</v>
      </c>
    </row>
    <row r="224" spans="1:4" ht="13.15" customHeight="1" x14ac:dyDescent="0.2">
      <c r="A224" s="32" t="s">
        <v>115</v>
      </c>
      <c r="B224" s="183">
        <v>99</v>
      </c>
      <c r="C224" s="183">
        <v>295</v>
      </c>
      <c r="D224" s="183">
        <v>2734</v>
      </c>
    </row>
    <row r="225" spans="1:4" ht="13.15" customHeight="1" x14ac:dyDescent="0.2">
      <c r="A225" s="22" t="s">
        <v>135</v>
      </c>
      <c r="B225" s="183">
        <v>1970</v>
      </c>
      <c r="C225" s="183">
        <v>4723</v>
      </c>
      <c r="D225" s="183">
        <v>43812</v>
      </c>
    </row>
    <row r="226" spans="1:4" ht="13.15" customHeight="1" x14ac:dyDescent="0.2">
      <c r="A226" s="22" t="s">
        <v>335</v>
      </c>
      <c r="B226" s="183">
        <v>148</v>
      </c>
      <c r="C226" s="183">
        <v>451</v>
      </c>
      <c r="D226" s="183">
        <v>8797</v>
      </c>
    </row>
    <row r="227" spans="1:4" ht="12.75" customHeight="1" x14ac:dyDescent="0.2">
      <c r="A227" s="22"/>
      <c r="B227" s="24"/>
      <c r="C227" s="24"/>
      <c r="D227" s="47"/>
    </row>
    <row r="228" spans="1:4" ht="13.15" customHeight="1" x14ac:dyDescent="0.2">
      <c r="A228" s="57" t="s">
        <v>360</v>
      </c>
      <c r="B228" s="24"/>
      <c r="C228" s="24"/>
      <c r="D228" s="47"/>
    </row>
    <row r="229" spans="1:4" ht="8.1" customHeight="1" x14ac:dyDescent="0.2">
      <c r="A229" s="15"/>
      <c r="B229" s="24"/>
      <c r="C229" s="24"/>
      <c r="D229" s="47"/>
    </row>
    <row r="230" spans="1:4" ht="13.15" customHeight="1" x14ac:dyDescent="0.2">
      <c r="A230" s="34" t="s">
        <v>679</v>
      </c>
      <c r="B230" s="70"/>
      <c r="C230" s="15"/>
      <c r="D230" s="45"/>
    </row>
    <row r="231" spans="1:4" ht="13.15" customHeight="1" x14ac:dyDescent="0.2">
      <c r="A231" s="22" t="s">
        <v>197</v>
      </c>
      <c r="B231" s="65">
        <v>0.34200000000000003</v>
      </c>
      <c r="C231" s="65">
        <v>0.35299999999999998</v>
      </c>
      <c r="D231" s="65">
        <v>0.51200000000000001</v>
      </c>
    </row>
    <row r="232" spans="1:4" ht="13.15" customHeight="1" x14ac:dyDescent="0.2">
      <c r="A232" s="22" t="s">
        <v>198</v>
      </c>
      <c r="B232" s="65">
        <v>0.27900000000000003</v>
      </c>
      <c r="C232" s="65">
        <v>0.214</v>
      </c>
      <c r="D232" s="65">
        <v>0.157</v>
      </c>
    </row>
    <row r="233" spans="1:4" ht="13.15" customHeight="1" x14ac:dyDescent="0.2">
      <c r="A233" s="22" t="s">
        <v>199</v>
      </c>
      <c r="B233" s="65">
        <v>0.10299999999999999</v>
      </c>
      <c r="C233" s="65">
        <v>6.0999999999999999E-2</v>
      </c>
      <c r="D233" s="65">
        <v>6.7000000000000004E-2</v>
      </c>
    </row>
    <row r="234" spans="1:4" ht="13.15" customHeight="1" x14ac:dyDescent="0.2">
      <c r="A234" s="22" t="s">
        <v>641</v>
      </c>
      <c r="B234" s="65">
        <v>1E-3</v>
      </c>
      <c r="C234" s="65">
        <v>1E-3</v>
      </c>
      <c r="D234" s="65">
        <v>1E-3</v>
      </c>
    </row>
    <row r="235" spans="1:4" ht="13.15" customHeight="1" x14ac:dyDescent="0.2">
      <c r="A235" s="22" t="s">
        <v>374</v>
      </c>
      <c r="B235" s="65">
        <v>2.8000000000000001E-2</v>
      </c>
      <c r="C235" s="65">
        <v>7.8E-2</v>
      </c>
      <c r="D235" s="65">
        <v>3.9E-2</v>
      </c>
    </row>
    <row r="236" spans="1:4" ht="13.15" customHeight="1" x14ac:dyDescent="0.2">
      <c r="A236" s="26" t="s">
        <v>375</v>
      </c>
      <c r="B236" s="65">
        <v>0.01</v>
      </c>
      <c r="C236" s="65">
        <v>0.02</v>
      </c>
      <c r="D236" s="65">
        <v>1.4999999999999999E-2</v>
      </c>
    </row>
    <row r="237" spans="1:4" ht="13.15" customHeight="1" x14ac:dyDescent="0.2">
      <c r="A237" s="22" t="s">
        <v>201</v>
      </c>
      <c r="B237" s="65">
        <v>0.218</v>
      </c>
      <c r="C237" s="65">
        <v>0.26200000000000001</v>
      </c>
      <c r="D237" s="65">
        <v>0.19800000000000001</v>
      </c>
    </row>
    <row r="238" spans="1:4" ht="13.15" customHeight="1" x14ac:dyDescent="0.2">
      <c r="A238" s="22" t="s">
        <v>224</v>
      </c>
      <c r="B238" s="65">
        <v>1.9E-2</v>
      </c>
      <c r="C238" s="65">
        <v>1.2E-2</v>
      </c>
      <c r="D238" s="65">
        <v>1.2E-2</v>
      </c>
    </row>
    <row r="239" spans="1:4" ht="8.1" customHeight="1" x14ac:dyDescent="0.2">
      <c r="A239" s="15"/>
      <c r="B239" s="24"/>
      <c r="C239" s="24"/>
      <c r="D239" s="47"/>
    </row>
    <row r="240" spans="1:4" ht="13.15" customHeight="1" x14ac:dyDescent="0.2">
      <c r="A240" s="18" t="s">
        <v>808</v>
      </c>
      <c r="B240" s="185"/>
      <c r="C240" s="185"/>
      <c r="D240" s="186"/>
    </row>
    <row r="241" spans="1:4" ht="13.15" customHeight="1" x14ac:dyDescent="0.2">
      <c r="A241" s="15" t="s">
        <v>341</v>
      </c>
      <c r="B241" s="47">
        <v>11367700</v>
      </c>
      <c r="C241" s="47">
        <v>34119187</v>
      </c>
      <c r="D241" s="47">
        <v>263526045</v>
      </c>
    </row>
    <row r="242" spans="1:4" ht="12.75" x14ac:dyDescent="0.2">
      <c r="A242" s="15" t="s">
        <v>342</v>
      </c>
      <c r="B242" s="47">
        <v>2654484</v>
      </c>
      <c r="C242" s="47">
        <v>8087290</v>
      </c>
      <c r="D242" s="47">
        <v>56381481</v>
      </c>
    </row>
    <row r="243" spans="1:4" ht="12.75" x14ac:dyDescent="0.2">
      <c r="A243" s="18"/>
      <c r="B243" s="24"/>
      <c r="C243" s="24"/>
      <c r="D243" s="47"/>
    </row>
    <row r="244" spans="1:4" ht="12.75" x14ac:dyDescent="0.2">
      <c r="A244" s="57" t="s">
        <v>361</v>
      </c>
      <c r="B244" s="24"/>
      <c r="C244" s="24"/>
      <c r="D244" s="47"/>
    </row>
    <row r="245" spans="1:4" ht="7.9" customHeight="1" x14ac:dyDescent="0.2">
      <c r="A245" s="18"/>
      <c r="B245" s="24"/>
      <c r="C245" s="24"/>
      <c r="D245" s="47"/>
    </row>
    <row r="246" spans="1:4" ht="13.15" customHeight="1" x14ac:dyDescent="0.2">
      <c r="A246" s="18" t="s">
        <v>298</v>
      </c>
      <c r="B246" s="24"/>
      <c r="C246" s="24"/>
      <c r="D246" s="47"/>
    </row>
    <row r="247" spans="1:4" ht="13.15" customHeight="1" x14ac:dyDescent="0.2">
      <c r="A247" s="15" t="s">
        <v>574</v>
      </c>
      <c r="B247" s="172">
        <v>0.30199999999999999</v>
      </c>
      <c r="C247" s="187" t="s">
        <v>316</v>
      </c>
      <c r="D247" s="187" t="s">
        <v>316</v>
      </c>
    </row>
    <row r="248" spans="1:4" ht="13.15" customHeight="1" x14ac:dyDescent="0.2">
      <c r="A248" s="15" t="s">
        <v>575</v>
      </c>
      <c r="B248" s="172">
        <v>0.30199999999999999</v>
      </c>
      <c r="C248" s="172">
        <v>0.25</v>
      </c>
      <c r="D248" s="171">
        <v>0.30499999999999999</v>
      </c>
    </row>
    <row r="249" spans="1:4" ht="13.15" customHeight="1" x14ac:dyDescent="0.2">
      <c r="A249" s="15" t="s">
        <v>576</v>
      </c>
      <c r="B249" s="172">
        <v>0.29099999999999998</v>
      </c>
      <c r="C249" s="172">
        <v>0.23899999999999999</v>
      </c>
      <c r="D249" s="171">
        <v>0.29499999999999998</v>
      </c>
    </row>
    <row r="250" spans="1:4" ht="13.15" customHeight="1" x14ac:dyDescent="0.2">
      <c r="A250" s="15" t="s">
        <v>681</v>
      </c>
      <c r="B250" s="172">
        <v>0.36799999999999999</v>
      </c>
      <c r="C250" s="172">
        <v>0.38800000000000001</v>
      </c>
      <c r="D250" s="171">
        <v>0.47399999999999998</v>
      </c>
    </row>
    <row r="251" spans="1:4" ht="12.75" x14ac:dyDescent="0.2">
      <c r="A251" s="15" t="s">
        <v>682</v>
      </c>
      <c r="B251" s="172">
        <v>0.36</v>
      </c>
      <c r="C251" s="172">
        <v>0.39200000000000002</v>
      </c>
      <c r="D251" s="172">
        <v>0.47299999999999998</v>
      </c>
    </row>
    <row r="252" spans="1:4" ht="13.15" customHeight="1" x14ac:dyDescent="0.2">
      <c r="A252" s="18" t="s">
        <v>817</v>
      </c>
      <c r="B252" s="24"/>
      <c r="C252" s="24"/>
      <c r="D252" s="47"/>
    </row>
    <row r="253" spans="1:4" ht="13.15" customHeight="1" x14ac:dyDescent="0.2">
      <c r="A253" s="73" t="s">
        <v>303</v>
      </c>
      <c r="B253" s="24"/>
      <c r="C253" s="68"/>
      <c r="D253" s="47"/>
    </row>
    <row r="254" spans="1:4" ht="13.15" customHeight="1" x14ac:dyDescent="0.2">
      <c r="A254" s="167" t="s">
        <v>192</v>
      </c>
      <c r="B254" s="47">
        <v>24</v>
      </c>
      <c r="C254" s="172"/>
      <c r="D254" s="172"/>
    </row>
    <row r="255" spans="1:4" ht="13.15" customHeight="1" x14ac:dyDescent="0.2">
      <c r="A255" s="64" t="s">
        <v>193</v>
      </c>
      <c r="B255" s="47">
        <v>7</v>
      </c>
      <c r="C255" s="172"/>
      <c r="D255" s="172"/>
    </row>
    <row r="256" spans="1:4" ht="13.15" customHeight="1" x14ac:dyDescent="0.2">
      <c r="A256" s="64" t="s">
        <v>227</v>
      </c>
      <c r="B256" s="47">
        <v>5</v>
      </c>
      <c r="C256" s="172"/>
      <c r="D256" s="172"/>
    </row>
    <row r="257" spans="1:4" ht="13.15" customHeight="1" x14ac:dyDescent="0.2">
      <c r="A257" s="64" t="s">
        <v>194</v>
      </c>
      <c r="B257" s="47">
        <v>3</v>
      </c>
      <c r="C257" s="172"/>
      <c r="D257" s="172"/>
    </row>
    <row r="258" spans="1:4" ht="13.15" customHeight="1" x14ac:dyDescent="0.2">
      <c r="A258" s="64" t="s">
        <v>228</v>
      </c>
      <c r="B258" s="47">
        <v>5</v>
      </c>
      <c r="C258" s="172"/>
      <c r="D258" s="172"/>
    </row>
    <row r="259" spans="1:4" ht="13.15" customHeight="1" x14ac:dyDescent="0.2">
      <c r="A259" s="64" t="s">
        <v>250</v>
      </c>
      <c r="B259" s="47">
        <v>0</v>
      </c>
      <c r="C259" s="172"/>
      <c r="D259" s="172"/>
    </row>
    <row r="260" spans="1:4" ht="13.15" customHeight="1" x14ac:dyDescent="0.2">
      <c r="A260" s="64" t="s">
        <v>229</v>
      </c>
      <c r="B260" s="47">
        <v>3</v>
      </c>
      <c r="C260" s="172"/>
      <c r="D260" s="172"/>
    </row>
    <row r="261" spans="1:4" ht="12.75" x14ac:dyDescent="0.2">
      <c r="A261" s="64" t="s">
        <v>230</v>
      </c>
      <c r="B261" s="47">
        <v>1</v>
      </c>
      <c r="C261" s="172"/>
      <c r="D261" s="172"/>
    </row>
    <row r="262" spans="1:4" ht="7.9" customHeight="1" x14ac:dyDescent="0.2">
      <c r="A262" s="60"/>
      <c r="B262" s="24"/>
      <c r="C262" s="24"/>
      <c r="D262" s="47"/>
    </row>
    <row r="263" spans="1:4" ht="13.15" customHeight="1" x14ac:dyDescent="0.2">
      <c r="A263" s="73" t="s">
        <v>304</v>
      </c>
      <c r="B263" s="24"/>
      <c r="C263" s="24"/>
      <c r="D263" s="47"/>
    </row>
    <row r="264" spans="1:4" ht="13.15" customHeight="1" x14ac:dyDescent="0.2">
      <c r="A264" s="167" t="s">
        <v>192</v>
      </c>
      <c r="B264" s="47">
        <v>12</v>
      </c>
      <c r="C264" s="172"/>
      <c r="D264" s="172"/>
    </row>
    <row r="265" spans="1:4" ht="13.15" customHeight="1" x14ac:dyDescent="0.2">
      <c r="A265" s="64" t="s">
        <v>193</v>
      </c>
      <c r="B265" s="47">
        <v>4</v>
      </c>
      <c r="C265" s="172"/>
      <c r="D265" s="172"/>
    </row>
    <row r="266" spans="1:4" ht="13.15" customHeight="1" x14ac:dyDescent="0.2">
      <c r="A266" s="64" t="s">
        <v>227</v>
      </c>
      <c r="B266" s="47">
        <v>2</v>
      </c>
      <c r="C266" s="172"/>
      <c r="D266" s="172"/>
    </row>
    <row r="267" spans="1:4" ht="13.15" customHeight="1" x14ac:dyDescent="0.2">
      <c r="A267" s="64" t="s">
        <v>194</v>
      </c>
      <c r="B267" s="47">
        <v>2</v>
      </c>
      <c r="C267" s="172"/>
      <c r="D267" s="172"/>
    </row>
    <row r="268" spans="1:4" ht="13.15" customHeight="1" x14ac:dyDescent="0.2">
      <c r="A268" s="64" t="s">
        <v>228</v>
      </c>
      <c r="B268" s="47">
        <v>2</v>
      </c>
      <c r="C268" s="172"/>
      <c r="D268" s="172"/>
    </row>
    <row r="269" spans="1:4" ht="13.15" customHeight="1" x14ac:dyDescent="0.2">
      <c r="A269" s="64" t="s">
        <v>250</v>
      </c>
      <c r="B269" s="47">
        <v>1</v>
      </c>
      <c r="C269" s="172"/>
      <c r="D269" s="172"/>
    </row>
    <row r="270" spans="1:4" ht="12.75" x14ac:dyDescent="0.2">
      <c r="A270" s="64" t="s">
        <v>229</v>
      </c>
      <c r="B270" s="47">
        <v>1</v>
      </c>
      <c r="C270" s="172"/>
      <c r="D270" s="172"/>
    </row>
    <row r="271" spans="1:4" ht="7.9" customHeight="1" x14ac:dyDescent="0.2">
      <c r="A271" s="64"/>
      <c r="B271" s="24"/>
      <c r="C271" s="24"/>
      <c r="D271" s="47"/>
    </row>
    <row r="272" spans="1:4" ht="13.15" customHeight="1" x14ac:dyDescent="0.2">
      <c r="A272" s="71" t="s">
        <v>254</v>
      </c>
      <c r="B272" s="68"/>
      <c r="C272" s="24"/>
      <c r="D272" s="47"/>
    </row>
    <row r="273" spans="1:4" ht="13.15" customHeight="1" x14ac:dyDescent="0.2">
      <c r="A273" s="166" t="s">
        <v>192</v>
      </c>
      <c r="B273" s="172"/>
      <c r="C273" s="47">
        <v>18</v>
      </c>
      <c r="D273" s="172"/>
    </row>
    <row r="274" spans="1:4" ht="13.15" customHeight="1" x14ac:dyDescent="0.2">
      <c r="A274" s="40" t="s">
        <v>245</v>
      </c>
      <c r="B274" s="172"/>
      <c r="C274" s="47">
        <v>4</v>
      </c>
      <c r="D274" s="172"/>
    </row>
    <row r="275" spans="1:4" ht="13.15" customHeight="1" x14ac:dyDescent="0.2">
      <c r="A275" s="40" t="s">
        <v>247</v>
      </c>
      <c r="B275" s="172"/>
      <c r="C275" s="47">
        <v>2</v>
      </c>
      <c r="D275" s="172"/>
    </row>
    <row r="276" spans="1:4" ht="13.15" customHeight="1" x14ac:dyDescent="0.2">
      <c r="A276" s="40" t="s">
        <v>246</v>
      </c>
      <c r="B276" s="172"/>
      <c r="C276" s="47">
        <v>6</v>
      </c>
      <c r="D276" s="172"/>
    </row>
    <row r="277" spans="1:4" ht="13.15" customHeight="1" x14ac:dyDescent="0.2">
      <c r="A277" s="40" t="s">
        <v>229</v>
      </c>
      <c r="B277" s="172"/>
      <c r="C277" s="47">
        <v>1</v>
      </c>
      <c r="D277" s="172"/>
    </row>
    <row r="278" spans="1:4" ht="13.15" customHeight="1" x14ac:dyDescent="0.2">
      <c r="A278" s="64" t="s">
        <v>748</v>
      </c>
      <c r="B278" s="172"/>
      <c r="C278" s="47">
        <v>1</v>
      </c>
      <c r="D278" s="172"/>
    </row>
    <row r="279" spans="1:4" ht="12.75" x14ac:dyDescent="0.2">
      <c r="A279" s="40" t="s">
        <v>249</v>
      </c>
      <c r="B279" s="172"/>
      <c r="C279" s="47">
        <v>4</v>
      </c>
      <c r="D279" s="172"/>
    </row>
    <row r="280" spans="1:4" ht="7.9" customHeight="1" x14ac:dyDescent="0.2">
      <c r="A280" s="26"/>
      <c r="B280" s="68"/>
      <c r="C280" s="47"/>
      <c r="D280" s="47"/>
    </row>
    <row r="281" spans="1:4" ht="13.15" customHeight="1" x14ac:dyDescent="0.2">
      <c r="A281" s="71" t="s">
        <v>305</v>
      </c>
      <c r="B281" s="24"/>
      <c r="C281" s="24"/>
      <c r="D281" s="47"/>
    </row>
    <row r="282" spans="1:4" ht="13.15" customHeight="1" x14ac:dyDescent="0.2">
      <c r="A282" s="166" t="s">
        <v>192</v>
      </c>
      <c r="B282" s="24"/>
      <c r="C282" s="24">
        <v>3</v>
      </c>
      <c r="D282" s="47"/>
    </row>
    <row r="283" spans="1:4" ht="13.15" customHeight="1" x14ac:dyDescent="0.2">
      <c r="A283" s="40" t="s">
        <v>245</v>
      </c>
      <c r="B283" s="172"/>
      <c r="C283" s="47">
        <v>2</v>
      </c>
      <c r="D283" s="172"/>
    </row>
    <row r="284" spans="1:4" ht="12.75" x14ac:dyDescent="0.2">
      <c r="A284" s="40" t="s">
        <v>228</v>
      </c>
      <c r="B284" s="172"/>
      <c r="C284" s="47">
        <v>1</v>
      </c>
      <c r="D284" s="172"/>
    </row>
    <row r="285" spans="1:4" ht="13.15" customHeight="1" x14ac:dyDescent="0.2">
      <c r="A285" s="64"/>
      <c r="B285" s="24"/>
      <c r="C285" s="24"/>
      <c r="D285" s="47"/>
    </row>
    <row r="286" spans="1:4" ht="12.75" x14ac:dyDescent="0.2">
      <c r="A286" s="57" t="s">
        <v>362</v>
      </c>
      <c r="B286" s="24"/>
      <c r="C286" s="24"/>
      <c r="D286" s="47"/>
    </row>
    <row r="287" spans="1:4" ht="8.1" customHeight="1" x14ac:dyDescent="0.2">
      <c r="A287" s="57"/>
      <c r="B287" s="24"/>
      <c r="C287" s="24"/>
      <c r="D287" s="47"/>
    </row>
    <row r="288" spans="1:4" ht="13.15" customHeight="1" x14ac:dyDescent="0.2">
      <c r="A288" s="18" t="s">
        <v>809</v>
      </c>
      <c r="B288" s="24"/>
      <c r="C288" s="24"/>
      <c r="D288" s="47"/>
    </row>
    <row r="289" spans="1:6" ht="13.15" customHeight="1" x14ac:dyDescent="0.2">
      <c r="A289" s="15" t="s">
        <v>343</v>
      </c>
      <c r="B289" s="24">
        <v>19763026</v>
      </c>
      <c r="C289" s="24">
        <v>35046243</v>
      </c>
      <c r="D289" s="47">
        <v>175709418</v>
      </c>
    </row>
    <row r="290" spans="1:6" ht="13.15" customHeight="1" x14ac:dyDescent="0.2">
      <c r="A290" s="15" t="s">
        <v>344</v>
      </c>
      <c r="B290" s="88">
        <v>368.24</v>
      </c>
      <c r="C290" s="88">
        <v>346.4</v>
      </c>
      <c r="D290" s="88">
        <v>170.23</v>
      </c>
    </row>
    <row r="291" spans="1:6" ht="12.75" x14ac:dyDescent="0.2">
      <c r="A291" s="15" t="s">
        <v>810</v>
      </c>
      <c r="B291" s="89">
        <v>81.69</v>
      </c>
      <c r="C291" s="60">
        <v>88.35</v>
      </c>
      <c r="D291" s="89">
        <v>100</v>
      </c>
    </row>
    <row r="292" spans="1:6" ht="13.15" customHeight="1" x14ac:dyDescent="0.2">
      <c r="A292" s="15"/>
      <c r="B292" s="24"/>
      <c r="C292" s="24"/>
      <c r="D292" s="47"/>
    </row>
    <row r="293" spans="1:6" ht="13.15" customHeight="1" x14ac:dyDescent="0.2">
      <c r="A293" s="18" t="s">
        <v>811</v>
      </c>
      <c r="B293" s="24"/>
      <c r="C293" s="24"/>
      <c r="D293" s="47"/>
    </row>
    <row r="294" spans="1:6" ht="13.15" customHeight="1" x14ac:dyDescent="0.2">
      <c r="A294" s="15" t="s">
        <v>258</v>
      </c>
      <c r="B294" s="89">
        <v>1.89</v>
      </c>
      <c r="C294" s="89">
        <v>1.66</v>
      </c>
      <c r="D294" s="89">
        <v>1.7</v>
      </c>
    </row>
    <row r="295" spans="1:6" ht="13.15" customHeight="1" x14ac:dyDescent="0.2">
      <c r="A295" s="15" t="s">
        <v>259</v>
      </c>
      <c r="B295" s="89">
        <v>1.94</v>
      </c>
      <c r="C295" s="89">
        <v>1.68</v>
      </c>
      <c r="D295" s="89">
        <v>1.71</v>
      </c>
    </row>
    <row r="296" spans="1:6" ht="13.15" customHeight="1" x14ac:dyDescent="0.2">
      <c r="A296" s="15" t="s">
        <v>231</v>
      </c>
      <c r="B296" s="47">
        <v>32020</v>
      </c>
      <c r="C296" s="47">
        <v>60996</v>
      </c>
      <c r="D296" s="47">
        <v>623913</v>
      </c>
    </row>
    <row r="297" spans="1:6" s="9" customFormat="1" ht="13.15" customHeight="1" x14ac:dyDescent="0.2">
      <c r="A297" s="15" t="s">
        <v>125</v>
      </c>
      <c r="B297" s="47">
        <v>2336</v>
      </c>
      <c r="C297" s="47">
        <v>5018</v>
      </c>
      <c r="D297" s="47">
        <v>51557</v>
      </c>
      <c r="F297" s="5"/>
    </row>
    <row r="298" spans="1:6" ht="13.15" customHeight="1" x14ac:dyDescent="0.2">
      <c r="A298" s="15" t="s">
        <v>812</v>
      </c>
      <c r="B298" s="47">
        <v>95174424</v>
      </c>
      <c r="C298" s="47">
        <v>171909005</v>
      </c>
      <c r="D298" s="47">
        <v>1929270402</v>
      </c>
    </row>
    <row r="299" spans="1:6" ht="13.15" customHeight="1" x14ac:dyDescent="0.2">
      <c r="A299" s="15" t="s">
        <v>813</v>
      </c>
      <c r="B299" s="47">
        <v>7568507</v>
      </c>
      <c r="C299" s="47">
        <v>17578579</v>
      </c>
      <c r="D299" s="47">
        <v>225825422</v>
      </c>
    </row>
    <row r="300" spans="1:6" ht="12.75" x14ac:dyDescent="0.2">
      <c r="A300" s="15" t="s">
        <v>814</v>
      </c>
      <c r="B300" s="47">
        <v>14504002</v>
      </c>
      <c r="C300" s="47">
        <v>25012663</v>
      </c>
      <c r="D300" s="47">
        <v>284917492</v>
      </c>
    </row>
    <row r="301" spans="1:6" ht="13.15" customHeight="1" x14ac:dyDescent="0.2">
      <c r="A301" s="18"/>
      <c r="B301" s="24"/>
      <c r="C301" s="24"/>
      <c r="D301" s="47"/>
    </row>
    <row r="302" spans="1:6" ht="12.75" x14ac:dyDescent="0.2">
      <c r="A302" s="57" t="s">
        <v>363</v>
      </c>
      <c r="B302" s="24"/>
      <c r="C302" s="24"/>
      <c r="D302" s="47"/>
    </row>
    <row r="303" spans="1:6" ht="8.1" customHeight="1" x14ac:dyDescent="0.2">
      <c r="A303" s="57"/>
      <c r="B303" s="24"/>
      <c r="C303" s="24"/>
      <c r="D303" s="47"/>
    </row>
    <row r="304" spans="1:6" ht="13.15" customHeight="1" x14ac:dyDescent="0.2">
      <c r="A304" s="18" t="s">
        <v>815</v>
      </c>
      <c r="B304" s="24"/>
      <c r="C304" s="24"/>
      <c r="D304" s="47"/>
    </row>
    <row r="305" spans="1:6" s="9" customFormat="1" ht="13.15" customHeight="1" x14ac:dyDescent="0.2">
      <c r="A305" s="15" t="s">
        <v>203</v>
      </c>
      <c r="B305" s="24">
        <v>2854</v>
      </c>
      <c r="C305" s="24">
        <v>12016</v>
      </c>
      <c r="D305" s="24">
        <v>70067</v>
      </c>
      <c r="F305" s="5"/>
    </row>
    <row r="306" spans="1:6" ht="13.15" customHeight="1" x14ac:dyDescent="0.2">
      <c r="A306" s="32" t="s">
        <v>368</v>
      </c>
      <c r="B306" s="24">
        <v>2213</v>
      </c>
      <c r="C306" s="24">
        <v>9677</v>
      </c>
      <c r="D306" s="47">
        <v>51813</v>
      </c>
    </row>
    <row r="307" spans="1:6" ht="13.15" customHeight="1" x14ac:dyDescent="0.2">
      <c r="A307" s="32" t="s">
        <v>307</v>
      </c>
      <c r="B307" s="24">
        <v>327</v>
      </c>
      <c r="C307" s="24">
        <v>1207</v>
      </c>
      <c r="D307" s="47">
        <v>9178</v>
      </c>
    </row>
    <row r="308" spans="1:6" ht="12.75" x14ac:dyDescent="0.2">
      <c r="A308" s="32" t="s">
        <v>371</v>
      </c>
      <c r="B308" s="24">
        <v>69</v>
      </c>
      <c r="C308" s="24">
        <v>520</v>
      </c>
      <c r="D308" s="47">
        <v>2670</v>
      </c>
    </row>
    <row r="309" spans="1:6" ht="9.9499999999999993" customHeight="1" x14ac:dyDescent="0.2">
      <c r="A309" s="93"/>
      <c r="B309" s="76"/>
      <c r="C309" s="50"/>
      <c r="D309" s="51"/>
    </row>
    <row r="310" spans="1:6" ht="9.9499999999999993" customHeight="1" x14ac:dyDescent="0.2">
      <c r="A310" s="93"/>
      <c r="B310" s="76"/>
      <c r="C310" s="50"/>
      <c r="D310" s="51"/>
    </row>
    <row r="311" spans="1:6" ht="9.9499999999999993" customHeight="1" x14ac:dyDescent="0.2">
      <c r="A311" s="93"/>
      <c r="B311" s="76"/>
      <c r="C311" s="50"/>
      <c r="D311" s="51"/>
    </row>
    <row r="312" spans="1:6" ht="9.9499999999999993" customHeight="1" x14ac:dyDescent="0.2">
      <c r="A312" s="93"/>
      <c r="B312" s="76"/>
      <c r="C312" s="50"/>
      <c r="D312" s="51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174"/>
      <c r="C314" s="174"/>
      <c r="D314" s="174"/>
    </row>
    <row r="315" spans="1:6" ht="9.9499999999999993" customHeight="1" x14ac:dyDescent="0.2">
      <c r="A315" s="93"/>
      <c r="B315" s="174"/>
      <c r="C315" s="174"/>
      <c r="D315" s="174"/>
    </row>
    <row r="316" spans="1:6" ht="12.75" customHeight="1" x14ac:dyDescent="0.2">
      <c r="A316" s="93"/>
      <c r="B316" s="173"/>
      <c r="C316" s="173"/>
      <c r="D316" s="173"/>
    </row>
    <row r="317" spans="1:6" ht="12.75" customHeight="1" x14ac:dyDescent="0.2">
      <c r="A317" s="93"/>
      <c r="B317" s="173"/>
      <c r="C317" s="173"/>
      <c r="D317" s="173"/>
    </row>
    <row r="318" spans="1:6" ht="12.75" customHeight="1" x14ac:dyDescent="0.2">
      <c r="A318" s="174" t="s">
        <v>257</v>
      </c>
      <c r="B318" s="173"/>
      <c r="C318" s="173"/>
      <c r="D318" s="173"/>
    </row>
    <row r="319" spans="1:6" ht="12.75" customHeight="1" x14ac:dyDescent="0.2">
      <c r="A319" s="173" t="s">
        <v>756</v>
      </c>
      <c r="B319" s="173"/>
      <c r="C319" s="173"/>
      <c r="D319" s="173"/>
    </row>
    <row r="320" spans="1:6" ht="12.75" customHeight="1" x14ac:dyDescent="0.2">
      <c r="A320" s="173"/>
      <c r="B320" s="50"/>
      <c r="C320" s="50"/>
      <c r="D320" s="51"/>
    </row>
    <row r="321" spans="1:4" ht="12.75" customHeight="1" x14ac:dyDescent="0.2">
      <c r="A321" s="174" t="s">
        <v>456</v>
      </c>
    </row>
    <row r="322" spans="1:4" ht="12.75" customHeight="1" x14ac:dyDescent="0.2">
      <c r="A322" s="105" t="s">
        <v>455</v>
      </c>
    </row>
    <row r="323" spans="1:4" ht="12.75" x14ac:dyDescent="0.2">
      <c r="A323" s="105" t="s">
        <v>457</v>
      </c>
    </row>
    <row r="324" spans="1:4" ht="12.75" x14ac:dyDescent="0.2">
      <c r="A324" s="50"/>
    </row>
    <row r="325" spans="1:4" ht="12.75" x14ac:dyDescent="0.2">
      <c r="A325" s="106" t="s">
        <v>816</v>
      </c>
    </row>
    <row r="326" spans="1:4" ht="12.75" x14ac:dyDescent="0.2"/>
    <row r="327" spans="1:4" ht="12.75" x14ac:dyDescent="0.2"/>
    <row r="328" spans="1:4" ht="12.75" x14ac:dyDescent="0.2"/>
    <row r="329" spans="1:4" ht="12.75" x14ac:dyDescent="0.2"/>
    <row r="330" spans="1:4" ht="12.75" x14ac:dyDescent="0.2"/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>
      <c r="D335" s="5"/>
    </row>
    <row r="336" spans="1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/>
    <row r="465" spans="4:4" ht="60" customHeight="1" x14ac:dyDescent="0.2">
      <c r="D465" s="5"/>
    </row>
    <row r="466" spans="4:4" ht="12.75" x14ac:dyDescent="0.2"/>
  </sheetData>
  <mergeCells count="1">
    <mergeCell ref="F207:M207"/>
  </mergeCells>
  <hyperlinks>
    <hyperlink ref="A322" r:id="rId1"/>
    <hyperlink ref="A323" r:id="rId2" location="originRequestUrl=www.be.ch/atlas-statistique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2021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6" max="3" man="1"/>
    <brk id="251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topLeftCell="A283" zoomScaleNormal="100" zoomScalePageLayoutView="75" workbookViewId="0">
      <selection activeCell="K24" sqref="K24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706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703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704</v>
      </c>
      <c r="B7" s="47" t="s">
        <v>759</v>
      </c>
      <c r="C7" s="115" t="s">
        <v>708</v>
      </c>
      <c r="D7" s="47" t="s">
        <v>759</v>
      </c>
    </row>
    <row r="8" spans="1:4" ht="13.15" customHeight="1" x14ac:dyDescent="0.2">
      <c r="A8" s="15" t="s">
        <v>705</v>
      </c>
      <c r="B8" s="47" t="s">
        <v>709</v>
      </c>
      <c r="C8" s="115" t="s">
        <v>757</v>
      </c>
      <c r="D8" s="47" t="s">
        <v>758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707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53715</v>
      </c>
      <c r="C13" s="117">
        <v>102425</v>
      </c>
      <c r="D13" s="47" t="s">
        <v>710</v>
      </c>
    </row>
    <row r="14" spans="1:4" ht="13.15" customHeight="1" x14ac:dyDescent="0.2">
      <c r="A14" s="32" t="s">
        <v>384</v>
      </c>
      <c r="B14" s="65">
        <v>0.187</v>
      </c>
      <c r="C14" s="116">
        <v>0.27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0.20599999999999999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0.59699999999999998</v>
      </c>
    </row>
    <row r="18" spans="1:4" ht="13.15" customHeight="1" x14ac:dyDescent="0.2">
      <c r="A18" s="32" t="s">
        <v>5</v>
      </c>
      <c r="B18" s="65">
        <v>0.20699999999999999</v>
      </c>
      <c r="C18" s="116">
        <v>0.20200000000000001</v>
      </c>
      <c r="D18" s="65">
        <v>0.21299999999999999</v>
      </c>
    </row>
    <row r="19" spans="1:4" ht="13.15" customHeight="1" x14ac:dyDescent="0.2">
      <c r="A19" s="22" t="s">
        <v>22</v>
      </c>
      <c r="B19" s="65">
        <v>0.35099999999999998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0.35299999999999998</v>
      </c>
      <c r="C20" s="116">
        <v>0.33500000000000002</v>
      </c>
      <c r="D20" s="65">
        <v>0.35699999999999998</v>
      </c>
    </row>
    <row r="21" spans="1:4" ht="13.15" customHeight="1" x14ac:dyDescent="0.2">
      <c r="A21" s="22" t="s">
        <v>385</v>
      </c>
      <c r="B21" s="24">
        <v>151</v>
      </c>
      <c r="C21" s="117">
        <v>430</v>
      </c>
      <c r="D21" s="47" t="s">
        <v>711</v>
      </c>
    </row>
    <row r="22" spans="1:4" ht="13.15" customHeight="1" x14ac:dyDescent="0.2">
      <c r="A22" s="22" t="s">
        <v>386</v>
      </c>
      <c r="B22" s="24">
        <v>438</v>
      </c>
      <c r="C22" s="117">
        <v>1062</v>
      </c>
      <c r="D22" s="47" t="s">
        <v>712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713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8</v>
      </c>
      <c r="C25" s="115">
        <v>269</v>
      </c>
      <c r="D25" s="47">
        <v>3658</v>
      </c>
    </row>
    <row r="26" spans="1:4" ht="13.15" customHeight="1" x14ac:dyDescent="0.2">
      <c r="A26" s="15" t="s">
        <v>8</v>
      </c>
      <c r="B26" s="65">
        <v>0</v>
      </c>
      <c r="C26" s="116">
        <v>3.0000000000000001E-3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-114</v>
      </c>
      <c r="C27" s="24">
        <v>-96</v>
      </c>
      <c r="D27" s="47">
        <v>-232</v>
      </c>
    </row>
    <row r="28" spans="1:4" ht="13.15" customHeight="1" x14ac:dyDescent="0.2">
      <c r="A28" s="32" t="s">
        <v>26</v>
      </c>
      <c r="B28" s="24">
        <v>513</v>
      </c>
      <c r="C28" s="117">
        <v>1034</v>
      </c>
      <c r="D28" s="47">
        <v>9943</v>
      </c>
    </row>
    <row r="29" spans="1:4" ht="13.15" customHeight="1" x14ac:dyDescent="0.2">
      <c r="A29" s="32" t="s">
        <v>27</v>
      </c>
      <c r="B29" s="24">
        <v>627</v>
      </c>
      <c r="C29" s="117">
        <v>1130</v>
      </c>
      <c r="D29" s="47">
        <v>10175</v>
      </c>
    </row>
    <row r="30" spans="1:4" ht="13.15" customHeight="1" x14ac:dyDescent="0.2">
      <c r="A30" s="22" t="s">
        <v>241</v>
      </c>
      <c r="B30" s="24">
        <v>138</v>
      </c>
      <c r="C30" s="117">
        <v>392</v>
      </c>
      <c r="D30" s="24">
        <v>3866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714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24164</v>
      </c>
      <c r="C38" s="117">
        <v>47175</v>
      </c>
      <c r="D38" s="47">
        <v>474607</v>
      </c>
    </row>
    <row r="39" spans="1:4" ht="13.15" customHeight="1" x14ac:dyDescent="0.2">
      <c r="A39" s="32" t="s">
        <v>294</v>
      </c>
      <c r="B39" s="65">
        <v>0.372</v>
      </c>
      <c r="C39" s="116">
        <v>0.39800000000000002</v>
      </c>
      <c r="D39" s="65">
        <v>0.37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715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0.13400000000000001</v>
      </c>
      <c r="C42" s="116">
        <v>0.63700000000000001</v>
      </c>
      <c r="D42" s="65">
        <v>0.82899999999999996</v>
      </c>
    </row>
    <row r="43" spans="1:4" ht="13.15" customHeight="1" x14ac:dyDescent="0.2">
      <c r="A43" s="60" t="s">
        <v>216</v>
      </c>
      <c r="B43" s="65">
        <v>0.86199999999999999</v>
      </c>
      <c r="C43" s="116">
        <v>0.307</v>
      </c>
      <c r="D43" s="65">
        <v>0.107</v>
      </c>
    </row>
    <row r="44" spans="1:4" ht="13.15" customHeight="1" x14ac:dyDescent="0.2">
      <c r="A44" s="60" t="s">
        <v>217</v>
      </c>
      <c r="B44" s="65">
        <v>0.20200000000000001</v>
      </c>
      <c r="C44" s="116">
        <v>0.33100000000000002</v>
      </c>
      <c r="D44" s="65">
        <v>0.217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716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54172</v>
      </c>
      <c r="C50" s="119">
        <v>9759</v>
      </c>
      <c r="D50" s="118">
        <v>595981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717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454</v>
      </c>
      <c r="C58" s="140">
        <v>443</v>
      </c>
      <c r="D58" s="121">
        <v>414</v>
      </c>
    </row>
    <row r="59" spans="1:4" ht="13.15" customHeight="1" x14ac:dyDescent="0.2">
      <c r="A59" s="32" t="s">
        <v>274</v>
      </c>
      <c r="B59" s="121">
        <v>209</v>
      </c>
      <c r="C59" s="140">
        <v>251</v>
      </c>
      <c r="D59" s="121">
        <v>214</v>
      </c>
    </row>
    <row r="60" spans="1:4" ht="13.15" customHeight="1" x14ac:dyDescent="0.2">
      <c r="A60" s="32" t="s">
        <v>273</v>
      </c>
      <c r="B60" s="121">
        <v>245</v>
      </c>
      <c r="C60" s="140">
        <v>192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28205.383768864162</v>
      </c>
      <c r="C65" s="115">
        <v>50684.652975118915</v>
      </c>
      <c r="D65" s="47">
        <v>559636</v>
      </c>
    </row>
    <row r="66" spans="1:4" ht="13.15" customHeight="1" x14ac:dyDescent="0.2">
      <c r="A66" s="15" t="s">
        <v>540</v>
      </c>
      <c r="B66" s="80">
        <v>0.61101013532113302</v>
      </c>
      <c r="C66" s="139">
        <v>0.61774212935242589</v>
      </c>
      <c r="D66" s="65">
        <v>0.65100000000000002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718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1151</v>
      </c>
      <c r="C69" s="115">
        <v>2117</v>
      </c>
      <c r="D69" s="47">
        <v>14135</v>
      </c>
    </row>
    <row r="70" spans="1:4" ht="13.15" customHeight="1" x14ac:dyDescent="0.2">
      <c r="A70" s="15" t="s">
        <v>62</v>
      </c>
      <c r="B70" s="122">
        <v>4.0279609707910211E-2</v>
      </c>
      <c r="C70" s="128">
        <v>4.2162707219464947E-2</v>
      </c>
      <c r="D70" s="122">
        <v>2.4717663871811801E-2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719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-5413</v>
      </c>
      <c r="C73" s="115">
        <v>2108</v>
      </c>
      <c r="D73" s="47">
        <v>19390</v>
      </c>
    </row>
    <row r="74" spans="1:4" ht="13.15" customHeight="1" x14ac:dyDescent="0.2">
      <c r="A74" s="32" t="s">
        <v>20</v>
      </c>
      <c r="B74" s="47">
        <v>10717</v>
      </c>
      <c r="C74" s="115">
        <v>17947</v>
      </c>
      <c r="D74" s="47">
        <v>73055</v>
      </c>
    </row>
    <row r="75" spans="1:4" ht="13.15" customHeight="1" x14ac:dyDescent="0.2">
      <c r="A75" s="32" t="s">
        <v>21</v>
      </c>
      <c r="B75" s="47">
        <v>5304</v>
      </c>
      <c r="C75" s="115">
        <v>20055</v>
      </c>
      <c r="D75" s="47">
        <v>53665</v>
      </c>
    </row>
    <row r="76" spans="1:4" ht="13.15" customHeight="1" x14ac:dyDescent="0.2">
      <c r="A76" s="32" t="s">
        <v>239</v>
      </c>
      <c r="B76" s="47">
        <v>15263</v>
      </c>
      <c r="C76" s="115">
        <v>31975</v>
      </c>
      <c r="D76" s="47">
        <v>492250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720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2817</v>
      </c>
      <c r="C81" s="115">
        <v>7167</v>
      </c>
      <c r="D81" s="47">
        <v>79348</v>
      </c>
    </row>
    <row r="82" spans="1:4" ht="13.15" customHeight="1" x14ac:dyDescent="0.2">
      <c r="A82" s="32" t="s">
        <v>31</v>
      </c>
      <c r="B82" s="47">
        <v>52455</v>
      </c>
      <c r="C82" s="115">
        <v>70061</v>
      </c>
      <c r="D82" s="47">
        <v>76201</v>
      </c>
    </row>
    <row r="83" spans="1:4" ht="13.15" customHeight="1" x14ac:dyDescent="0.2">
      <c r="A83" s="32" t="s">
        <v>32</v>
      </c>
      <c r="B83" s="47">
        <v>112415</v>
      </c>
      <c r="C83" s="115">
        <v>123808</v>
      </c>
      <c r="D83" s="47">
        <v>121722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721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6145</v>
      </c>
      <c r="D87" s="47">
        <v>70722</v>
      </c>
    </row>
    <row r="88" spans="1:4" ht="13.15" customHeight="1" x14ac:dyDescent="0.2">
      <c r="A88" s="22" t="s">
        <v>602</v>
      </c>
      <c r="B88" s="47">
        <v>3027</v>
      </c>
      <c r="C88" s="115">
        <v>5445</v>
      </c>
      <c r="D88" s="47">
        <v>62667</v>
      </c>
    </row>
    <row r="89" spans="1:4" ht="13.15" customHeight="1" x14ac:dyDescent="0.2">
      <c r="A89" s="22" t="s">
        <v>603</v>
      </c>
      <c r="B89" s="47">
        <v>266</v>
      </c>
      <c r="C89" s="115">
        <v>564</v>
      </c>
      <c r="D89" s="47">
        <v>6610</v>
      </c>
    </row>
    <row r="90" spans="1:4" ht="13.15" customHeight="1" x14ac:dyDescent="0.2">
      <c r="A90" s="22" t="s">
        <v>697</v>
      </c>
      <c r="B90" s="47">
        <v>61</v>
      </c>
      <c r="C90" s="115">
        <v>119</v>
      </c>
      <c r="D90" s="47">
        <v>1240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205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722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156</v>
      </c>
      <c r="C94" s="115">
        <v>455</v>
      </c>
      <c r="D94" s="47">
        <v>3727</v>
      </c>
    </row>
    <row r="95" spans="1:4" ht="13.15" customHeight="1" x14ac:dyDescent="0.2">
      <c r="A95" s="15" t="s">
        <v>43</v>
      </c>
      <c r="B95" s="47">
        <v>196</v>
      </c>
      <c r="C95" s="115">
        <v>599</v>
      </c>
      <c r="D95" s="47">
        <v>4745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723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3786</v>
      </c>
      <c r="C98" s="115">
        <v>7053</v>
      </c>
      <c r="D98" s="47">
        <v>80394</v>
      </c>
    </row>
    <row r="99" spans="1:4" ht="13.15" customHeight="1" x14ac:dyDescent="0.2">
      <c r="A99" s="32" t="s">
        <v>323</v>
      </c>
      <c r="B99" s="47">
        <v>606</v>
      </c>
      <c r="C99" s="115">
        <v>196</v>
      </c>
      <c r="D99" s="47">
        <v>10763</v>
      </c>
    </row>
    <row r="100" spans="1:4" ht="13.15" customHeight="1" x14ac:dyDescent="0.2">
      <c r="A100" s="32" t="s">
        <v>324</v>
      </c>
      <c r="B100" s="47">
        <v>776</v>
      </c>
      <c r="C100" s="115">
        <v>1038</v>
      </c>
      <c r="D100" s="47">
        <v>11612</v>
      </c>
    </row>
    <row r="101" spans="1:4" ht="13.15" customHeight="1" x14ac:dyDescent="0.2">
      <c r="A101" s="32" t="s">
        <v>325</v>
      </c>
      <c r="B101" s="47">
        <v>2404</v>
      </c>
      <c r="C101" s="115">
        <v>5819</v>
      </c>
      <c r="D101" s="47">
        <v>58019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724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24766</v>
      </c>
      <c r="C104" s="115">
        <v>56708</v>
      </c>
      <c r="D104" s="47">
        <v>642148</v>
      </c>
    </row>
    <row r="105" spans="1:4" ht="13.15" customHeight="1" x14ac:dyDescent="0.2">
      <c r="A105" s="32" t="s">
        <v>129</v>
      </c>
      <c r="B105" s="47">
        <v>1661</v>
      </c>
      <c r="C105" s="115">
        <v>635</v>
      </c>
      <c r="D105" s="47">
        <v>32529</v>
      </c>
    </row>
    <row r="106" spans="1:4" ht="13.15" customHeight="1" x14ac:dyDescent="0.2">
      <c r="A106" s="32" t="s">
        <v>130</v>
      </c>
      <c r="B106" s="47">
        <v>10051</v>
      </c>
      <c r="C106" s="115">
        <v>15438</v>
      </c>
      <c r="D106" s="47">
        <v>131387</v>
      </c>
    </row>
    <row r="107" spans="1:4" ht="13.15" customHeight="1" x14ac:dyDescent="0.2">
      <c r="A107" s="32" t="s">
        <v>131</v>
      </c>
      <c r="B107" s="47">
        <v>13054</v>
      </c>
      <c r="C107" s="115">
        <v>40635</v>
      </c>
      <c r="D107" s="47">
        <v>478232</v>
      </c>
    </row>
    <row r="108" spans="1:4" ht="13.15" customHeight="1" x14ac:dyDescent="0.2">
      <c r="A108" s="22" t="s">
        <v>326</v>
      </c>
      <c r="B108" s="47">
        <v>327</v>
      </c>
      <c r="C108" s="115">
        <v>1549</v>
      </c>
      <c r="D108" s="47">
        <v>4691</v>
      </c>
    </row>
    <row r="109" spans="1:4" ht="13.15" customHeight="1" x14ac:dyDescent="0.2">
      <c r="A109" s="22" t="s">
        <v>726</v>
      </c>
      <c r="B109" s="47">
        <v>2095.3000000000002</v>
      </c>
      <c r="C109" s="115">
        <v>389.59999999999997</v>
      </c>
      <c r="D109" s="47">
        <v>3678.9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725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14957.2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14338.741405689789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727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21696</v>
      </c>
      <c r="C117" s="115">
        <v>43880</v>
      </c>
      <c r="D117" s="47">
        <v>275397</v>
      </c>
    </row>
    <row r="118" spans="1:4" ht="13.15" customHeight="1" x14ac:dyDescent="0.2">
      <c r="A118" s="31" t="s">
        <v>74</v>
      </c>
      <c r="B118" s="24">
        <v>14984</v>
      </c>
      <c r="C118" s="115">
        <v>29748</v>
      </c>
      <c r="D118" s="47">
        <v>183804</v>
      </c>
    </row>
    <row r="119" spans="1:4" ht="13.15" customHeight="1" x14ac:dyDescent="0.2">
      <c r="A119" s="31" t="s">
        <v>77</v>
      </c>
      <c r="B119" s="24">
        <v>2842</v>
      </c>
      <c r="C119" s="24">
        <v>8117</v>
      </c>
      <c r="D119" s="47">
        <v>54428</v>
      </c>
    </row>
    <row r="120" spans="1:4" ht="13.15" customHeight="1" x14ac:dyDescent="0.2">
      <c r="A120" s="31" t="s">
        <v>75</v>
      </c>
      <c r="B120" s="24">
        <v>173</v>
      </c>
      <c r="C120" s="141" t="s">
        <v>519</v>
      </c>
      <c r="D120" s="47">
        <v>1579</v>
      </c>
    </row>
    <row r="121" spans="1:4" ht="13.15" customHeight="1" x14ac:dyDescent="0.2">
      <c r="A121" s="31" t="s">
        <v>76</v>
      </c>
      <c r="B121" s="24">
        <v>186</v>
      </c>
      <c r="C121" s="141" t="s">
        <v>519</v>
      </c>
      <c r="D121" s="47">
        <v>1629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728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531</v>
      </c>
      <c r="C127" s="124">
        <v>147</v>
      </c>
      <c r="D127" s="124">
        <v>9440</v>
      </c>
    </row>
    <row r="128" spans="1:4" ht="13.15" customHeight="1" x14ac:dyDescent="0.2">
      <c r="A128" s="32" t="s">
        <v>459</v>
      </c>
      <c r="B128" s="134">
        <v>0.17299999999999999</v>
      </c>
      <c r="C128" s="134">
        <v>0.19</v>
      </c>
      <c r="D128" s="134">
        <v>0.14699999999999999</v>
      </c>
    </row>
    <row r="129" spans="1:4" ht="13.15" customHeight="1" x14ac:dyDescent="0.2">
      <c r="A129" s="32" t="s">
        <v>440</v>
      </c>
      <c r="B129" s="124">
        <v>139</v>
      </c>
      <c r="C129" s="124">
        <v>88</v>
      </c>
      <c r="D129" s="124">
        <v>5594</v>
      </c>
    </row>
    <row r="130" spans="1:4" ht="13.15" customHeight="1" x14ac:dyDescent="0.2">
      <c r="A130" s="32" t="s">
        <v>329</v>
      </c>
      <c r="B130" s="124">
        <v>296</v>
      </c>
      <c r="C130" s="124">
        <v>53</v>
      </c>
      <c r="D130" s="124">
        <v>3594</v>
      </c>
    </row>
    <row r="131" spans="1:4" ht="13.15" customHeight="1" x14ac:dyDescent="0.2">
      <c r="A131" s="32" t="s">
        <v>191</v>
      </c>
      <c r="B131" s="124">
        <v>96</v>
      </c>
      <c r="C131" s="124">
        <v>6</v>
      </c>
      <c r="D131" s="124">
        <v>249</v>
      </c>
    </row>
    <row r="132" spans="1:4" ht="13.15" customHeight="1" x14ac:dyDescent="0.2">
      <c r="A132" s="15" t="s">
        <v>79</v>
      </c>
      <c r="B132" s="47">
        <v>17885</v>
      </c>
      <c r="C132" s="47">
        <v>2978</v>
      </c>
      <c r="D132" s="47">
        <v>189777</v>
      </c>
    </row>
    <row r="133" spans="1:4" s="10" customFormat="1" ht="13.15" customHeight="1" x14ac:dyDescent="0.2">
      <c r="A133" s="32" t="s">
        <v>366</v>
      </c>
      <c r="B133" s="134">
        <v>0.16400000000000001</v>
      </c>
      <c r="C133" s="134">
        <v>0.20399999999999999</v>
      </c>
      <c r="D133" s="134">
        <v>0.14199999999999999</v>
      </c>
    </row>
    <row r="134" spans="1:4" s="10" customFormat="1" ht="13.15" customHeight="1" x14ac:dyDescent="0.2">
      <c r="A134" s="22" t="s">
        <v>68</v>
      </c>
      <c r="B134" s="47">
        <v>1453</v>
      </c>
      <c r="C134" s="47">
        <v>505</v>
      </c>
      <c r="D134" s="47">
        <v>28939</v>
      </c>
    </row>
    <row r="135" spans="1:4" s="10" customFormat="1" ht="13.15" customHeight="1" x14ac:dyDescent="0.2">
      <c r="A135" s="22" t="s">
        <v>330</v>
      </c>
      <c r="B135" s="124">
        <v>52.3</v>
      </c>
      <c r="C135" s="160">
        <v>8</v>
      </c>
      <c r="D135" s="124">
        <v>554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12.75" customHeight="1" x14ac:dyDescent="0.2">
      <c r="A140" s="15" t="s">
        <v>316</v>
      </c>
      <c r="B140" s="77"/>
      <c r="C140" s="145"/>
      <c r="D140" s="24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729</v>
      </c>
      <c r="B144" s="24"/>
      <c r="C144" s="117"/>
      <c r="D144" s="108"/>
    </row>
    <row r="145" spans="1:8" s="62" customFormat="1" ht="13.15" customHeight="1" x14ac:dyDescent="0.2">
      <c r="A145" s="15" t="s">
        <v>67</v>
      </c>
      <c r="B145" s="24">
        <v>15139</v>
      </c>
      <c r="C145" s="24">
        <v>17198</v>
      </c>
      <c r="D145" s="108">
        <v>236543</v>
      </c>
    </row>
    <row r="146" spans="1:8" ht="13.15" customHeight="1" x14ac:dyDescent="0.2">
      <c r="A146" s="32" t="s">
        <v>158</v>
      </c>
      <c r="B146" s="70">
        <v>0.57652420899663126</v>
      </c>
      <c r="C146" s="70">
        <v>0.49215025002907314</v>
      </c>
      <c r="D146" s="70">
        <v>0.47994656362690929</v>
      </c>
    </row>
    <row r="147" spans="1:8" ht="13.15" customHeight="1" x14ac:dyDescent="0.2">
      <c r="A147" s="15" t="s">
        <v>81</v>
      </c>
      <c r="B147" s="47">
        <v>29640</v>
      </c>
      <c r="C147" s="47">
        <v>55199</v>
      </c>
      <c r="D147" s="47">
        <v>573805</v>
      </c>
    </row>
    <row r="148" spans="1:8" ht="13.15" customHeight="1" x14ac:dyDescent="0.2">
      <c r="A148" s="32" t="s">
        <v>730</v>
      </c>
      <c r="B148" s="161">
        <v>1273</v>
      </c>
      <c r="C148" s="161">
        <v>1622</v>
      </c>
      <c r="D148" s="161">
        <v>10678</v>
      </c>
    </row>
    <row r="149" spans="1:8" ht="13.15" customHeight="1" x14ac:dyDescent="0.2">
      <c r="A149" s="32" t="s">
        <v>731</v>
      </c>
      <c r="B149" s="78">
        <v>4.2948717948717949E-2</v>
      </c>
      <c r="C149" s="78">
        <v>2.9384590300548921E-2</v>
      </c>
      <c r="D149" s="78">
        <v>1.8609109366422391E-2</v>
      </c>
    </row>
    <row r="150" spans="1:8" ht="8.1" customHeight="1" x14ac:dyDescent="0.2">
      <c r="A150" s="22"/>
      <c r="B150" s="24"/>
      <c r="C150" s="24"/>
      <c r="D150" s="47"/>
    </row>
    <row r="151" spans="1:8" ht="13.15" customHeight="1" x14ac:dyDescent="0.2">
      <c r="A151" s="34" t="s">
        <v>732</v>
      </c>
      <c r="B151" s="120"/>
      <c r="C151" s="120"/>
      <c r="D151" s="120"/>
    </row>
    <row r="152" spans="1:8" ht="13.15" customHeight="1" x14ac:dyDescent="0.2">
      <c r="A152" s="15" t="s">
        <v>84</v>
      </c>
      <c r="B152" s="24">
        <v>68</v>
      </c>
      <c r="C152" s="24">
        <v>95</v>
      </c>
      <c r="D152" s="47">
        <v>988</v>
      </c>
    </row>
    <row r="153" spans="1:8" ht="13.15" customHeight="1" x14ac:dyDescent="0.2">
      <c r="A153" s="32" t="s">
        <v>160</v>
      </c>
      <c r="B153" s="120">
        <v>0.69099999999999995</v>
      </c>
      <c r="C153" s="120">
        <v>0.38900000000000001</v>
      </c>
      <c r="D153" s="120">
        <v>0.55300000000000005</v>
      </c>
    </row>
    <row r="154" spans="1:8" ht="13.15" customHeight="1" x14ac:dyDescent="0.2">
      <c r="A154" s="22" t="s">
        <v>237</v>
      </c>
      <c r="B154" s="47">
        <v>157</v>
      </c>
      <c r="C154" s="47">
        <v>564</v>
      </c>
      <c r="D154" s="47">
        <v>3417</v>
      </c>
    </row>
    <row r="155" spans="1:8" ht="13.15" customHeight="1" x14ac:dyDescent="0.2">
      <c r="A155" s="22" t="s">
        <v>369</v>
      </c>
      <c r="B155" s="65">
        <v>5.3E-3</v>
      </c>
      <c r="C155" s="65">
        <v>1.0200000000000001E-2</v>
      </c>
      <c r="D155" s="65">
        <v>6.0000000000000001E-3</v>
      </c>
    </row>
    <row r="156" spans="1:8" ht="8.1" customHeight="1" x14ac:dyDescent="0.2">
      <c r="A156" s="22"/>
      <c r="B156" s="24"/>
      <c r="C156" s="24"/>
      <c r="D156" s="47"/>
    </row>
    <row r="157" spans="1:8" ht="13.15" customHeight="1" x14ac:dyDescent="0.2">
      <c r="A157" s="34" t="s">
        <v>733</v>
      </c>
      <c r="B157" s="24"/>
      <c r="C157" s="24"/>
      <c r="D157" s="47"/>
    </row>
    <row r="158" spans="1:8" ht="13.15" customHeight="1" x14ac:dyDescent="0.2">
      <c r="A158" s="22" t="s">
        <v>403</v>
      </c>
      <c r="B158" s="169">
        <v>177</v>
      </c>
      <c r="C158" s="169">
        <v>504</v>
      </c>
      <c r="D158" s="169">
        <v>5784</v>
      </c>
    </row>
    <row r="159" spans="1:8" ht="13.15" customHeight="1" x14ac:dyDescent="0.2">
      <c r="A159" s="32" t="s">
        <v>166</v>
      </c>
      <c r="B159" s="169">
        <v>113</v>
      </c>
      <c r="C159" s="169">
        <v>258</v>
      </c>
      <c r="D159" s="170">
        <v>3022</v>
      </c>
    </row>
    <row r="160" spans="1:8" ht="13.15" customHeight="1" x14ac:dyDescent="0.2">
      <c r="A160" s="32" t="s">
        <v>334</v>
      </c>
      <c r="B160" s="172">
        <v>0.63807090495020335</v>
      </c>
      <c r="C160" s="172">
        <v>0.51236543785747712</v>
      </c>
      <c r="D160" s="171">
        <v>0.46226362707242452</v>
      </c>
      <c r="H160" s="168"/>
    </row>
    <row r="161" spans="1:4" ht="13.15" customHeight="1" x14ac:dyDescent="0.2">
      <c r="A161" s="32" t="s">
        <v>164</v>
      </c>
      <c r="B161" s="169">
        <v>25.300999999999998</v>
      </c>
      <c r="C161" s="169">
        <v>106.48699999999999</v>
      </c>
      <c r="D161" s="170">
        <v>1007.0650000000001</v>
      </c>
    </row>
    <row r="162" spans="1:4" ht="13.15" customHeight="1" x14ac:dyDescent="0.2">
      <c r="A162" s="32" t="s">
        <v>333</v>
      </c>
      <c r="B162" s="172">
        <v>0.14333382431253469</v>
      </c>
      <c r="C162" s="172">
        <v>0.2111881926430107</v>
      </c>
      <c r="D162" s="171">
        <v>0.15405687253526826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734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1653</v>
      </c>
      <c r="C165" s="47">
        <v>1766</v>
      </c>
      <c r="D165" s="47">
        <v>20867</v>
      </c>
    </row>
    <row r="166" spans="1:4" ht="13.15" customHeight="1" x14ac:dyDescent="0.2">
      <c r="A166" s="72" t="s">
        <v>86</v>
      </c>
      <c r="B166" s="120">
        <v>0.129</v>
      </c>
      <c r="C166" s="120">
        <v>0.10299999999999999</v>
      </c>
      <c r="D166" s="120">
        <v>8.2000000000000003E-2</v>
      </c>
    </row>
    <row r="167" spans="1:4" ht="13.15" customHeight="1" x14ac:dyDescent="0.2">
      <c r="A167" s="22" t="s">
        <v>736</v>
      </c>
      <c r="B167" s="120">
        <v>0.09</v>
      </c>
      <c r="C167" s="120">
        <v>2.1000000000000001E-2</v>
      </c>
      <c r="D167" s="120">
        <v>0.13</v>
      </c>
    </row>
    <row r="168" spans="1:4" ht="13.15" customHeight="1" x14ac:dyDescent="0.2">
      <c r="A168" s="57" t="s">
        <v>355</v>
      </c>
      <c r="B168" s="24"/>
      <c r="C168" s="24"/>
      <c r="D168" s="47"/>
    </row>
    <row r="169" spans="1:4" ht="8.1" customHeight="1" x14ac:dyDescent="0.2">
      <c r="A169" s="57"/>
      <c r="B169" s="24"/>
      <c r="C169" s="24"/>
      <c r="D169" s="47"/>
    </row>
    <row r="170" spans="1:4" ht="13.15" customHeight="1" x14ac:dyDescent="0.2">
      <c r="A170" s="18" t="s">
        <v>735</v>
      </c>
      <c r="B170" s="24"/>
      <c r="C170" s="24"/>
      <c r="D170" s="47"/>
    </row>
    <row r="171" spans="1:4" ht="13.15" customHeight="1" x14ac:dyDescent="0.2">
      <c r="A171" s="15" t="s">
        <v>290</v>
      </c>
      <c r="B171" s="24">
        <v>30</v>
      </c>
      <c r="C171" s="24">
        <v>14</v>
      </c>
      <c r="D171" s="47">
        <v>568</v>
      </c>
    </row>
    <row r="172" spans="1:4" ht="13.15" customHeight="1" x14ac:dyDescent="0.2">
      <c r="A172" s="31" t="s">
        <v>88</v>
      </c>
      <c r="B172" s="24">
        <v>598</v>
      </c>
      <c r="C172" s="24">
        <v>716</v>
      </c>
      <c r="D172" s="47">
        <v>30867</v>
      </c>
    </row>
    <row r="173" spans="1:4" ht="13.15" customHeight="1" x14ac:dyDescent="0.2">
      <c r="A173" s="15" t="s">
        <v>168</v>
      </c>
      <c r="B173" s="24">
        <v>38450</v>
      </c>
      <c r="C173" s="24">
        <v>69021</v>
      </c>
      <c r="D173" s="47">
        <v>3439668</v>
      </c>
    </row>
    <row r="174" spans="1:4" ht="13.15" customHeight="1" x14ac:dyDescent="0.2">
      <c r="A174" s="32" t="s">
        <v>169</v>
      </c>
      <c r="B174" s="70">
        <v>0.85399999999999998</v>
      </c>
      <c r="C174" s="70">
        <v>0.66100000000000003</v>
      </c>
      <c r="D174" s="65">
        <v>0.72299999999999998</v>
      </c>
    </row>
    <row r="175" spans="1:4" ht="13.15" customHeight="1" x14ac:dyDescent="0.2">
      <c r="A175" s="22" t="s">
        <v>184</v>
      </c>
      <c r="B175" s="86">
        <v>1.9331322272498743</v>
      </c>
      <c r="C175" s="86">
        <v>1.9309274024339069</v>
      </c>
      <c r="D175" s="86">
        <v>2.0995771751491059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737</v>
      </c>
      <c r="B178" s="47"/>
      <c r="C178" s="115"/>
      <c r="D178" s="47"/>
    </row>
    <row r="179" spans="1:4" ht="13.15" customHeight="1" x14ac:dyDescent="0.2">
      <c r="A179" s="15" t="s">
        <v>637</v>
      </c>
      <c r="B179" s="47">
        <v>36883</v>
      </c>
      <c r="C179" s="115">
        <v>54222</v>
      </c>
      <c r="D179" s="47">
        <v>679991</v>
      </c>
    </row>
    <row r="180" spans="1:4" ht="13.15" customHeight="1" x14ac:dyDescent="0.2">
      <c r="A180" s="32" t="s">
        <v>295</v>
      </c>
      <c r="B180" s="47">
        <v>28503</v>
      </c>
      <c r="C180" s="115">
        <v>42240</v>
      </c>
      <c r="D180" s="47">
        <v>496018</v>
      </c>
    </row>
    <row r="181" spans="1:4" ht="13.15" customHeight="1" x14ac:dyDescent="0.2">
      <c r="A181" s="35" t="s">
        <v>92</v>
      </c>
      <c r="B181" s="47">
        <v>531</v>
      </c>
      <c r="C181" s="115">
        <v>412</v>
      </c>
      <c r="D181" s="47">
        <v>475</v>
      </c>
    </row>
    <row r="182" spans="1:4" ht="13.15" customHeight="1" x14ac:dyDescent="0.2">
      <c r="A182" s="95" t="s">
        <v>638</v>
      </c>
      <c r="B182" s="24"/>
      <c r="C182" s="117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738</v>
      </c>
      <c r="B184" s="47"/>
      <c r="C184" s="115"/>
      <c r="D184" s="47"/>
    </row>
    <row r="185" spans="1:4" ht="13.15" customHeight="1" x14ac:dyDescent="0.2">
      <c r="A185" s="31" t="s">
        <v>93</v>
      </c>
      <c r="B185" s="47">
        <v>192</v>
      </c>
      <c r="C185" s="115">
        <v>579</v>
      </c>
      <c r="D185" s="47">
        <v>5199</v>
      </c>
    </row>
    <row r="186" spans="1:4" ht="13.15" customHeight="1" x14ac:dyDescent="0.2">
      <c r="A186" s="32" t="s">
        <v>296</v>
      </c>
      <c r="B186" s="24">
        <v>100</v>
      </c>
      <c r="C186" s="117">
        <v>264</v>
      </c>
      <c r="D186" s="47">
        <v>2402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739</v>
      </c>
      <c r="B188" s="47"/>
      <c r="C188" s="115"/>
      <c r="D188" s="47"/>
    </row>
    <row r="189" spans="1:4" ht="13.15" customHeight="1" x14ac:dyDescent="0.2">
      <c r="A189" s="15" t="s">
        <v>96</v>
      </c>
      <c r="B189" s="47">
        <v>226</v>
      </c>
      <c r="C189" s="115">
        <v>57</v>
      </c>
      <c r="D189" s="47">
        <v>2036</v>
      </c>
    </row>
    <row r="190" spans="1:4" ht="13.15" customHeight="1" x14ac:dyDescent="0.2">
      <c r="A190" s="15" t="s">
        <v>336</v>
      </c>
      <c r="B190" s="47">
        <v>854</v>
      </c>
      <c r="C190" s="115">
        <v>517</v>
      </c>
      <c r="D190" s="47">
        <v>10211</v>
      </c>
    </row>
    <row r="191" spans="1:4" ht="13.15" customHeight="1" x14ac:dyDescent="0.2">
      <c r="A191" s="15" t="s">
        <v>337</v>
      </c>
      <c r="B191" s="47">
        <v>120</v>
      </c>
      <c r="C191" s="115">
        <v>43</v>
      </c>
      <c r="D191" s="47">
        <v>1577</v>
      </c>
    </row>
    <row r="192" spans="1:4" ht="13.15" customHeight="1" x14ac:dyDescent="0.2">
      <c r="A192" s="15" t="s">
        <v>338</v>
      </c>
      <c r="B192" s="24">
        <v>855</v>
      </c>
      <c r="C192" s="117">
        <v>266</v>
      </c>
      <c r="D192" s="47">
        <v>9753</v>
      </c>
    </row>
    <row r="193" spans="1:13" ht="8.1" customHeight="1" x14ac:dyDescent="0.2">
      <c r="A193" s="15"/>
      <c r="B193" s="24"/>
      <c r="C193" s="117"/>
      <c r="D193" s="47"/>
    </row>
    <row r="194" spans="1:13" ht="13.15" customHeight="1" x14ac:dyDescent="0.2">
      <c r="A194" s="18" t="s">
        <v>745</v>
      </c>
      <c r="B194" s="47"/>
      <c r="C194" s="115"/>
      <c r="D194" s="47"/>
    </row>
    <row r="195" spans="1:13" ht="13.15" customHeight="1" x14ac:dyDescent="0.2">
      <c r="A195" s="15" t="s">
        <v>701</v>
      </c>
      <c r="B195" s="118">
        <v>42573</v>
      </c>
      <c r="C195" s="118">
        <v>97515</v>
      </c>
      <c r="D195" s="118">
        <v>882142</v>
      </c>
    </row>
    <row r="196" spans="1:13" ht="13.15" customHeight="1" x14ac:dyDescent="0.2">
      <c r="A196" s="15" t="s">
        <v>221</v>
      </c>
      <c r="B196" s="118">
        <v>11134</v>
      </c>
      <c r="C196" s="118">
        <v>4641</v>
      </c>
      <c r="D196" s="118">
        <v>157332</v>
      </c>
    </row>
    <row r="197" spans="1:13" ht="13.15" customHeight="1" x14ac:dyDescent="0.2">
      <c r="A197" s="15" t="s">
        <v>186</v>
      </c>
      <c r="B197" s="163">
        <v>0.79269999999999996</v>
      </c>
      <c r="C197" s="163">
        <v>0.9546</v>
      </c>
      <c r="D197" s="163">
        <v>0.84860000000000002</v>
      </c>
    </row>
    <row r="198" spans="1:13" ht="13.15" customHeight="1" x14ac:dyDescent="0.2">
      <c r="A198" s="95" t="s">
        <v>639</v>
      </c>
      <c r="B198" s="24"/>
      <c r="C198" s="117"/>
      <c r="D198" s="47"/>
    </row>
    <row r="199" spans="1:13" ht="12.75" customHeight="1" x14ac:dyDescent="0.2">
      <c r="A199" s="15"/>
      <c r="B199" s="24"/>
      <c r="C199" s="117"/>
      <c r="D199" s="47"/>
    </row>
    <row r="200" spans="1:13" ht="13.15" customHeight="1" x14ac:dyDescent="0.2">
      <c r="A200" s="57" t="s">
        <v>357</v>
      </c>
      <c r="B200" s="24"/>
      <c r="C200" s="117"/>
      <c r="D200" s="47"/>
    </row>
    <row r="201" spans="1:13" ht="8.1" customHeight="1" x14ac:dyDescent="0.2">
      <c r="A201" s="18"/>
      <c r="B201" s="24"/>
      <c r="C201" s="117"/>
      <c r="D201" s="47"/>
    </row>
    <row r="202" spans="1:13" ht="13.15" customHeight="1" x14ac:dyDescent="0.2">
      <c r="A202" s="18" t="s">
        <v>744</v>
      </c>
      <c r="B202" s="47"/>
      <c r="C202" s="115"/>
      <c r="D202" s="47"/>
    </row>
    <row r="203" spans="1:13" ht="13.15" customHeight="1" x14ac:dyDescent="0.2">
      <c r="A203" s="15" t="s">
        <v>743</v>
      </c>
      <c r="B203" s="47">
        <v>2836</v>
      </c>
      <c r="C203" s="115">
        <v>8209</v>
      </c>
      <c r="D203" s="47">
        <v>41054</v>
      </c>
    </row>
    <row r="204" spans="1:13" ht="13.15" customHeight="1" x14ac:dyDescent="0.2">
      <c r="A204" s="15" t="s">
        <v>742</v>
      </c>
      <c r="B204" s="24">
        <v>3081</v>
      </c>
      <c r="C204" s="117">
        <v>7017</v>
      </c>
      <c r="D204" s="47">
        <v>50306</v>
      </c>
    </row>
    <row r="205" spans="1:13" ht="8.1" customHeight="1" x14ac:dyDescent="0.2">
      <c r="A205" s="15"/>
      <c r="B205" s="24"/>
      <c r="C205" s="117"/>
      <c r="D205" s="47"/>
    </row>
    <row r="206" spans="1:13" ht="13.15" customHeight="1" x14ac:dyDescent="0.2">
      <c r="A206" s="18" t="s">
        <v>741</v>
      </c>
      <c r="B206" s="47"/>
      <c r="C206" s="115"/>
      <c r="D206" s="47"/>
    </row>
    <row r="207" spans="1:13" ht="13.15" customHeight="1" x14ac:dyDescent="0.2">
      <c r="A207" s="15" t="s">
        <v>761</v>
      </c>
      <c r="B207" s="47">
        <v>18</v>
      </c>
      <c r="C207" s="47">
        <v>38</v>
      </c>
      <c r="D207" s="47">
        <v>340</v>
      </c>
      <c r="E207" s="50"/>
      <c r="F207" s="252" t="s">
        <v>760</v>
      </c>
      <c r="G207" s="252"/>
      <c r="H207" s="252"/>
      <c r="I207" s="252"/>
      <c r="J207" s="252"/>
      <c r="K207" s="252"/>
      <c r="L207" s="252"/>
      <c r="M207" s="252"/>
    </row>
    <row r="208" spans="1:13" ht="13.15" customHeight="1" x14ac:dyDescent="0.2">
      <c r="A208" s="15" t="s">
        <v>763</v>
      </c>
      <c r="B208" s="47">
        <v>15</v>
      </c>
      <c r="C208" s="47">
        <v>28</v>
      </c>
      <c r="D208" s="47">
        <v>247</v>
      </c>
      <c r="E208" s="50"/>
      <c r="F208" s="175" t="s">
        <v>762</v>
      </c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740</v>
      </c>
      <c r="B212" s="47"/>
      <c r="C212" s="115"/>
      <c r="D212" s="47"/>
    </row>
    <row r="213" spans="1:4" ht="13.15" customHeight="1" x14ac:dyDescent="0.2">
      <c r="A213" s="63" t="s">
        <v>445</v>
      </c>
      <c r="B213" s="24">
        <v>17</v>
      </c>
      <c r="C213" s="117">
        <v>23</v>
      </c>
      <c r="D213" s="47">
        <v>289</v>
      </c>
    </row>
    <row r="214" spans="1:4" ht="13.15" customHeight="1" x14ac:dyDescent="0.2">
      <c r="A214" s="63" t="s">
        <v>444</v>
      </c>
      <c r="B214" s="24">
        <v>787</v>
      </c>
      <c r="C214" s="117">
        <v>1246</v>
      </c>
      <c r="D214" s="47">
        <v>14784</v>
      </c>
    </row>
    <row r="215" spans="1:4" ht="13.15" customHeight="1" x14ac:dyDescent="0.2">
      <c r="A215" s="63" t="s">
        <v>617</v>
      </c>
      <c r="B215" s="24">
        <v>23</v>
      </c>
      <c r="C215" s="117">
        <v>28</v>
      </c>
      <c r="D215" s="47">
        <v>428</v>
      </c>
    </row>
    <row r="216" spans="1:4" ht="9.9499999999999993" customHeight="1" x14ac:dyDescent="0.2">
      <c r="A216" s="74"/>
      <c r="B216" s="24"/>
      <c r="C216" s="138"/>
      <c r="D216" s="49"/>
    </row>
    <row r="217" spans="1:4" ht="13.15" customHeight="1" x14ac:dyDescent="0.2">
      <c r="A217" s="57" t="s">
        <v>359</v>
      </c>
      <c r="B217" s="24"/>
      <c r="C217" s="138"/>
      <c r="D217" s="49"/>
    </row>
    <row r="218" spans="1:4" ht="8.1" customHeight="1" x14ac:dyDescent="0.2">
      <c r="A218" s="18"/>
      <c r="B218" s="47"/>
      <c r="C218" s="115"/>
      <c r="D218" s="47"/>
    </row>
    <row r="219" spans="1:4" ht="13.15" customHeight="1" x14ac:dyDescent="0.2">
      <c r="A219" s="18" t="s">
        <v>746</v>
      </c>
      <c r="B219" s="47"/>
      <c r="C219" s="115"/>
      <c r="D219" s="47"/>
    </row>
    <row r="220" spans="1:4" ht="13.15" customHeight="1" x14ac:dyDescent="0.2">
      <c r="A220" s="15" t="s">
        <v>111</v>
      </c>
      <c r="B220" s="47"/>
      <c r="C220" s="115"/>
      <c r="D220" s="47"/>
    </row>
    <row r="221" spans="1:4" ht="13.15" customHeight="1" x14ac:dyDescent="0.2">
      <c r="A221" s="32" t="s">
        <v>112</v>
      </c>
      <c r="B221" s="47">
        <v>6258</v>
      </c>
      <c r="C221" s="115">
        <v>11731</v>
      </c>
      <c r="D221" s="47">
        <v>112364</v>
      </c>
    </row>
    <row r="222" spans="1:4" ht="13.15" customHeight="1" x14ac:dyDescent="0.2">
      <c r="A222" s="32" t="s">
        <v>113</v>
      </c>
      <c r="B222" s="47">
        <v>1052</v>
      </c>
      <c r="C222" s="115">
        <v>2151</v>
      </c>
      <c r="D222" s="47">
        <v>20311</v>
      </c>
    </row>
    <row r="223" spans="1:4" ht="13.15" customHeight="1" x14ac:dyDescent="0.2">
      <c r="A223" s="32" t="s">
        <v>114</v>
      </c>
      <c r="B223" s="47">
        <v>3410</v>
      </c>
      <c r="C223" s="115">
        <v>6278</v>
      </c>
      <c r="D223" s="47">
        <v>60735</v>
      </c>
    </row>
    <row r="224" spans="1:4" ht="13.15" customHeight="1" x14ac:dyDescent="0.2">
      <c r="A224" s="32" t="s">
        <v>115</v>
      </c>
      <c r="B224" s="47">
        <v>1706</v>
      </c>
      <c r="C224" s="115">
        <v>3027</v>
      </c>
      <c r="D224" s="47">
        <v>28797</v>
      </c>
    </row>
    <row r="225" spans="1:4" ht="13.15" customHeight="1" x14ac:dyDescent="0.2">
      <c r="A225" s="22" t="s">
        <v>135</v>
      </c>
      <c r="B225" s="24">
        <v>90</v>
      </c>
      <c r="C225" s="117">
        <v>275</v>
      </c>
      <c r="D225" s="47">
        <v>2520</v>
      </c>
    </row>
    <row r="226" spans="1:4" ht="13.15" customHeight="1" x14ac:dyDescent="0.2">
      <c r="A226" s="22" t="s">
        <v>335</v>
      </c>
      <c r="B226" s="24">
        <v>1995</v>
      </c>
      <c r="C226" s="117">
        <v>4713</v>
      </c>
      <c r="D226" s="47">
        <v>43898</v>
      </c>
    </row>
    <row r="227" spans="1:4" ht="12.75" customHeight="1" x14ac:dyDescent="0.2">
      <c r="A227" s="22"/>
      <c r="B227" s="24">
        <v>120</v>
      </c>
      <c r="C227" s="117">
        <v>559</v>
      </c>
      <c r="D227" s="47">
        <v>9062</v>
      </c>
    </row>
    <row r="228" spans="1:4" ht="13.15" customHeight="1" x14ac:dyDescent="0.2">
      <c r="A228" s="57" t="s">
        <v>360</v>
      </c>
      <c r="D228" s="151"/>
    </row>
    <row r="229" spans="1:4" ht="8.1" customHeight="1" x14ac:dyDescent="0.2">
      <c r="A229" s="15"/>
      <c r="B229" s="65"/>
      <c r="C229" s="116"/>
      <c r="D229" s="65"/>
    </row>
    <row r="230" spans="1:4" ht="13.15" customHeight="1" x14ac:dyDescent="0.2">
      <c r="A230" s="34" t="s">
        <v>679</v>
      </c>
      <c r="B230" s="65"/>
      <c r="C230" s="116"/>
      <c r="D230" s="65"/>
    </row>
    <row r="231" spans="1:4" ht="13.15" customHeight="1" x14ac:dyDescent="0.2">
      <c r="A231" s="22" t="s">
        <v>197</v>
      </c>
      <c r="B231" s="65">
        <v>0.34200000000000003</v>
      </c>
      <c r="C231" s="65">
        <v>0.35199999999999998</v>
      </c>
      <c r="D231" s="65">
        <v>0.51200000000000001</v>
      </c>
    </row>
    <row r="232" spans="1:4" ht="13.15" customHeight="1" x14ac:dyDescent="0.2">
      <c r="A232" s="22" t="s">
        <v>198</v>
      </c>
      <c r="B232" s="65">
        <v>0.27900000000000003</v>
      </c>
      <c r="C232" s="65">
        <v>0.214</v>
      </c>
      <c r="D232" s="65">
        <v>0.157</v>
      </c>
    </row>
    <row r="233" spans="1:4" ht="13.15" customHeight="1" x14ac:dyDescent="0.2">
      <c r="A233" s="22" t="s">
        <v>199</v>
      </c>
      <c r="B233" s="65">
        <v>0.10299999999999999</v>
      </c>
      <c r="C233" s="65">
        <v>6.0999999999999999E-2</v>
      </c>
      <c r="D233" s="65">
        <v>6.7000000000000004E-2</v>
      </c>
    </row>
    <row r="234" spans="1:4" ht="13.15" customHeight="1" x14ac:dyDescent="0.2">
      <c r="A234" s="22" t="s">
        <v>641</v>
      </c>
      <c r="B234" s="65">
        <v>1E-3</v>
      </c>
      <c r="C234" s="65">
        <v>1E-3</v>
      </c>
      <c r="D234" s="65">
        <v>1E-3</v>
      </c>
    </row>
    <row r="235" spans="1:4" ht="13.15" customHeight="1" x14ac:dyDescent="0.2">
      <c r="A235" s="22" t="s">
        <v>374</v>
      </c>
      <c r="B235" s="65">
        <v>2.8000000000000001E-2</v>
      </c>
      <c r="C235" s="65">
        <v>7.8E-2</v>
      </c>
      <c r="D235" s="65">
        <v>3.9E-2</v>
      </c>
    </row>
    <row r="236" spans="1:4" ht="13.15" customHeight="1" x14ac:dyDescent="0.2">
      <c r="A236" s="26" t="s">
        <v>375</v>
      </c>
      <c r="B236" s="65">
        <v>0.01</v>
      </c>
      <c r="C236" s="65">
        <v>0.02</v>
      </c>
      <c r="D236" s="65">
        <v>1.4999999999999999E-2</v>
      </c>
    </row>
    <row r="237" spans="1:4" ht="13.15" customHeight="1" x14ac:dyDescent="0.2">
      <c r="A237" s="22" t="s">
        <v>201</v>
      </c>
      <c r="B237" s="65">
        <v>0.218</v>
      </c>
      <c r="C237" s="65">
        <v>0.26200000000000001</v>
      </c>
      <c r="D237" s="65">
        <v>0.19800000000000001</v>
      </c>
    </row>
    <row r="238" spans="1:4" ht="13.15" customHeight="1" x14ac:dyDescent="0.2">
      <c r="A238" s="22" t="s">
        <v>224</v>
      </c>
      <c r="B238" s="65">
        <v>1.9E-2</v>
      </c>
      <c r="C238" s="65">
        <v>1.2E-2</v>
      </c>
      <c r="D238" s="65">
        <v>1.2E-2</v>
      </c>
    </row>
    <row r="239" spans="1:4" ht="8.1" customHeight="1" x14ac:dyDescent="0.2">
      <c r="A239" s="15"/>
      <c r="B239" s="24"/>
      <c r="C239" s="117"/>
      <c r="D239" s="47"/>
    </row>
    <row r="240" spans="1:4" ht="13.15" customHeight="1" x14ac:dyDescent="0.2">
      <c r="A240" s="18" t="s">
        <v>747</v>
      </c>
      <c r="B240" s="24"/>
      <c r="C240" s="117"/>
      <c r="D240" s="47"/>
    </row>
    <row r="241" spans="1:4" ht="13.15" customHeight="1" x14ac:dyDescent="0.2">
      <c r="A241" s="15" t="s">
        <v>341</v>
      </c>
      <c r="B241" s="24">
        <v>12077973</v>
      </c>
      <c r="C241" s="117">
        <v>33554129</v>
      </c>
      <c r="D241" s="47">
        <v>268599642</v>
      </c>
    </row>
    <row r="242" spans="1:4" ht="12.75" x14ac:dyDescent="0.2">
      <c r="A242" s="15" t="s">
        <v>342</v>
      </c>
      <c r="B242" s="24">
        <v>3168440</v>
      </c>
      <c r="C242" s="117">
        <v>5426361</v>
      </c>
      <c r="D242" s="47">
        <v>53817815</v>
      </c>
    </row>
    <row r="243" spans="1:4" ht="12.75" x14ac:dyDescent="0.2">
      <c r="A243" s="18"/>
      <c r="B243" s="120"/>
      <c r="C243" s="127"/>
      <c r="D243" s="49"/>
    </row>
    <row r="244" spans="1:4" ht="12.75" x14ac:dyDescent="0.2">
      <c r="A244" s="57" t="s">
        <v>361</v>
      </c>
      <c r="B244" s="120"/>
      <c r="C244" s="126"/>
      <c r="D244" s="122"/>
    </row>
    <row r="245" spans="1:4" ht="7.9" customHeight="1" x14ac:dyDescent="0.2">
      <c r="A245" s="18"/>
      <c r="B245" s="120"/>
      <c r="C245" s="126"/>
      <c r="D245" s="122"/>
    </row>
    <row r="246" spans="1:4" ht="13.15" customHeight="1" x14ac:dyDescent="0.2">
      <c r="A246" s="18" t="s">
        <v>298</v>
      </c>
      <c r="B246" s="120"/>
      <c r="C246" s="126"/>
      <c r="D246" s="122"/>
    </row>
    <row r="247" spans="1:4" ht="13.15" customHeight="1" x14ac:dyDescent="0.2">
      <c r="A247" s="15" t="s">
        <v>574</v>
      </c>
      <c r="B247" s="120">
        <v>0.30199999999999999</v>
      </c>
      <c r="C247" s="49" t="s">
        <v>316</v>
      </c>
      <c r="D247" s="49" t="s">
        <v>316</v>
      </c>
    </row>
    <row r="248" spans="1:4" ht="13.15" customHeight="1" x14ac:dyDescent="0.2">
      <c r="A248" s="15" t="s">
        <v>575</v>
      </c>
      <c r="B248" s="120">
        <v>0.30199999999999999</v>
      </c>
      <c r="C248" s="120">
        <v>0.25</v>
      </c>
      <c r="D248" s="122">
        <v>0.30499999999999999</v>
      </c>
    </row>
    <row r="249" spans="1:4" ht="13.15" customHeight="1" x14ac:dyDescent="0.2">
      <c r="A249" s="15" t="s">
        <v>576</v>
      </c>
      <c r="B249" s="120">
        <v>0.29099999999999998</v>
      </c>
      <c r="C249" s="120">
        <v>0.23899999999999999</v>
      </c>
      <c r="D249" s="122">
        <v>0.29499999999999998</v>
      </c>
    </row>
    <row r="250" spans="1:4" ht="13.15" customHeight="1" x14ac:dyDescent="0.2">
      <c r="A250" s="15" t="s">
        <v>681</v>
      </c>
      <c r="B250" s="120">
        <v>0.36799999999999999</v>
      </c>
      <c r="C250" s="120">
        <v>0.38800000000000001</v>
      </c>
      <c r="D250" s="120">
        <v>0.47399999999999998</v>
      </c>
    </row>
    <row r="251" spans="1:4" ht="12.75" x14ac:dyDescent="0.2">
      <c r="A251" s="15" t="s">
        <v>682</v>
      </c>
      <c r="B251" s="120">
        <v>0.36</v>
      </c>
      <c r="C251" s="120">
        <v>0.39200000000000002</v>
      </c>
      <c r="D251" s="120">
        <v>0.47299999999999998</v>
      </c>
    </row>
    <row r="252" spans="1:4" ht="13.15" customHeight="1" x14ac:dyDescent="0.2">
      <c r="A252" s="18" t="s">
        <v>683</v>
      </c>
      <c r="B252" s="47"/>
      <c r="C252" s="149"/>
      <c r="D252" s="47"/>
    </row>
    <row r="253" spans="1:4" ht="13.15" customHeight="1" x14ac:dyDescent="0.2">
      <c r="A253" s="73" t="s">
        <v>303</v>
      </c>
      <c r="B253" s="47"/>
      <c r="C253" s="149"/>
      <c r="D253" s="47"/>
    </row>
    <row r="254" spans="1:4" ht="13.15" customHeight="1" x14ac:dyDescent="0.2">
      <c r="A254" s="167" t="s">
        <v>192</v>
      </c>
      <c r="B254" s="47">
        <v>24</v>
      </c>
      <c r="C254" s="149"/>
      <c r="D254" s="47"/>
    </row>
    <row r="255" spans="1:4" ht="13.15" customHeight="1" x14ac:dyDescent="0.2">
      <c r="A255" s="64" t="s">
        <v>193</v>
      </c>
      <c r="B255" s="47">
        <v>7</v>
      </c>
      <c r="C255" s="149"/>
      <c r="D255" s="47"/>
    </row>
    <row r="256" spans="1:4" ht="13.15" customHeight="1" x14ac:dyDescent="0.2">
      <c r="A256" s="64" t="s">
        <v>227</v>
      </c>
      <c r="B256" s="47">
        <v>5</v>
      </c>
      <c r="C256" s="149"/>
      <c r="D256" s="47"/>
    </row>
    <row r="257" spans="1:4" ht="13.15" customHeight="1" x14ac:dyDescent="0.2">
      <c r="A257" s="64" t="s">
        <v>194</v>
      </c>
      <c r="B257" s="47">
        <v>3</v>
      </c>
      <c r="C257" s="149"/>
      <c r="D257" s="47"/>
    </row>
    <row r="258" spans="1:4" ht="13.15" customHeight="1" x14ac:dyDescent="0.2">
      <c r="A258" s="64" t="s">
        <v>228</v>
      </c>
      <c r="B258" s="24">
        <v>5</v>
      </c>
      <c r="C258" s="117"/>
      <c r="D258" s="47"/>
    </row>
    <row r="259" spans="1:4" ht="13.15" customHeight="1" x14ac:dyDescent="0.2">
      <c r="A259" s="64" t="s">
        <v>250</v>
      </c>
      <c r="B259" s="24">
        <v>0</v>
      </c>
      <c r="C259" s="117"/>
      <c r="D259" s="47"/>
    </row>
    <row r="260" spans="1:4" ht="13.15" customHeight="1" x14ac:dyDescent="0.2">
      <c r="A260" s="64" t="s">
        <v>229</v>
      </c>
      <c r="B260" s="47">
        <v>3</v>
      </c>
      <c r="C260" s="149"/>
      <c r="D260" s="47"/>
    </row>
    <row r="261" spans="1:4" ht="12.75" x14ac:dyDescent="0.2">
      <c r="A261" s="64" t="s">
        <v>230</v>
      </c>
      <c r="B261" s="47">
        <v>1</v>
      </c>
      <c r="C261" s="149"/>
      <c r="D261" s="47"/>
    </row>
    <row r="262" spans="1:4" ht="7.9" customHeight="1" x14ac:dyDescent="0.2">
      <c r="A262" s="60"/>
      <c r="B262" s="47"/>
      <c r="C262" s="149"/>
      <c r="D262" s="47"/>
    </row>
    <row r="263" spans="1:4" ht="13.15" customHeight="1" x14ac:dyDescent="0.2">
      <c r="A263" s="73" t="s">
        <v>304</v>
      </c>
      <c r="B263" s="47"/>
      <c r="C263" s="149"/>
      <c r="D263" s="47"/>
    </row>
    <row r="264" spans="1:4" ht="13.15" customHeight="1" x14ac:dyDescent="0.2">
      <c r="A264" s="167" t="s">
        <v>192</v>
      </c>
      <c r="B264" s="47">
        <v>12</v>
      </c>
      <c r="C264" s="149"/>
      <c r="D264" s="47"/>
    </row>
    <row r="265" spans="1:4" ht="13.15" customHeight="1" x14ac:dyDescent="0.2">
      <c r="A265" s="64" t="s">
        <v>193</v>
      </c>
      <c r="B265" s="47">
        <v>4</v>
      </c>
      <c r="C265" s="149"/>
      <c r="D265" s="47"/>
    </row>
    <row r="266" spans="1:4" ht="13.15" customHeight="1" x14ac:dyDescent="0.2">
      <c r="A266" s="64" t="s">
        <v>227</v>
      </c>
      <c r="B266" s="47">
        <v>2</v>
      </c>
      <c r="C266" s="149"/>
      <c r="D266" s="47"/>
    </row>
    <row r="267" spans="1:4" ht="13.15" customHeight="1" x14ac:dyDescent="0.2">
      <c r="A267" s="64" t="s">
        <v>194</v>
      </c>
      <c r="B267" s="47">
        <v>2</v>
      </c>
      <c r="C267" s="117"/>
      <c r="D267" s="47"/>
    </row>
    <row r="268" spans="1:4" ht="13.15" customHeight="1" x14ac:dyDescent="0.2">
      <c r="A268" s="64" t="s">
        <v>228</v>
      </c>
      <c r="B268" s="47">
        <v>2</v>
      </c>
      <c r="C268" s="117"/>
      <c r="D268" s="47"/>
    </row>
    <row r="269" spans="1:4" ht="13.15" customHeight="1" x14ac:dyDescent="0.2">
      <c r="A269" s="64" t="s">
        <v>250</v>
      </c>
      <c r="B269" s="47">
        <v>1</v>
      </c>
      <c r="C269" s="115"/>
      <c r="D269" s="47"/>
    </row>
    <row r="270" spans="1:4" ht="12.75" x14ac:dyDescent="0.2">
      <c r="A270" s="64" t="s">
        <v>229</v>
      </c>
      <c r="B270" s="47">
        <v>1</v>
      </c>
      <c r="C270" s="115"/>
      <c r="D270" s="47"/>
    </row>
    <row r="271" spans="1:4" ht="7.9" customHeight="1" x14ac:dyDescent="0.2">
      <c r="A271" s="64"/>
      <c r="B271" s="68"/>
      <c r="C271" s="115"/>
      <c r="D271" s="47"/>
    </row>
    <row r="272" spans="1:4" ht="13.15" customHeight="1" x14ac:dyDescent="0.2">
      <c r="A272" s="71" t="s">
        <v>254</v>
      </c>
      <c r="B272" s="68"/>
      <c r="C272" s="115"/>
      <c r="D272" s="47"/>
    </row>
    <row r="273" spans="1:4" ht="13.15" customHeight="1" x14ac:dyDescent="0.2">
      <c r="A273" s="166" t="s">
        <v>192</v>
      </c>
      <c r="B273" s="68"/>
      <c r="C273" s="115">
        <v>18</v>
      </c>
      <c r="D273" s="47"/>
    </row>
    <row r="274" spans="1:4" ht="13.15" customHeight="1" x14ac:dyDescent="0.2">
      <c r="A274" s="40" t="s">
        <v>245</v>
      </c>
      <c r="B274" s="68"/>
      <c r="C274" s="115">
        <v>4</v>
      </c>
      <c r="D274" s="47"/>
    </row>
    <row r="275" spans="1:4" ht="13.15" customHeight="1" x14ac:dyDescent="0.2">
      <c r="A275" s="40" t="s">
        <v>247</v>
      </c>
      <c r="B275" s="68"/>
      <c r="C275" s="115">
        <v>2</v>
      </c>
      <c r="D275" s="47"/>
    </row>
    <row r="276" spans="1:4" ht="13.15" customHeight="1" x14ac:dyDescent="0.2">
      <c r="A276" s="40" t="s">
        <v>246</v>
      </c>
      <c r="B276" s="68"/>
      <c r="C276" s="115">
        <v>6</v>
      </c>
      <c r="D276" s="47"/>
    </row>
    <row r="277" spans="1:4" ht="13.15" customHeight="1" x14ac:dyDescent="0.2">
      <c r="A277" s="40" t="s">
        <v>229</v>
      </c>
      <c r="B277" s="24"/>
      <c r="C277" s="117">
        <v>1</v>
      </c>
      <c r="D277" s="47"/>
    </row>
    <row r="278" spans="1:4" ht="13.15" customHeight="1" x14ac:dyDescent="0.2">
      <c r="A278" s="64" t="s">
        <v>748</v>
      </c>
      <c r="B278" s="24"/>
      <c r="C278" s="117">
        <v>1</v>
      </c>
      <c r="D278" s="47"/>
    </row>
    <row r="279" spans="1:4" ht="12.75" x14ac:dyDescent="0.2">
      <c r="A279" s="40" t="s">
        <v>249</v>
      </c>
      <c r="B279" s="68"/>
      <c r="C279" s="115">
        <v>4</v>
      </c>
      <c r="D279" s="47"/>
    </row>
    <row r="280" spans="1:4" ht="7.9" customHeight="1" x14ac:dyDescent="0.2">
      <c r="A280" s="26"/>
      <c r="B280" s="68"/>
      <c r="C280" s="115"/>
      <c r="D280" s="47"/>
    </row>
    <row r="281" spans="1:4" ht="13.15" customHeight="1" x14ac:dyDescent="0.2">
      <c r="A281" s="71" t="s">
        <v>305</v>
      </c>
      <c r="B281" s="24"/>
      <c r="C281" s="117"/>
      <c r="D281" s="47"/>
    </row>
    <row r="282" spans="1:4" ht="13.15" customHeight="1" x14ac:dyDescent="0.2">
      <c r="A282" s="166" t="s">
        <v>192</v>
      </c>
      <c r="B282" s="24"/>
      <c r="C282" s="117">
        <v>3</v>
      </c>
      <c r="D282" s="47"/>
    </row>
    <row r="283" spans="1:4" ht="13.15" customHeight="1" x14ac:dyDescent="0.2">
      <c r="A283" s="40" t="s">
        <v>245</v>
      </c>
      <c r="B283" s="24"/>
      <c r="C283" s="117">
        <v>2</v>
      </c>
      <c r="D283" s="47"/>
    </row>
    <row r="284" spans="1:4" ht="12.75" x14ac:dyDescent="0.2">
      <c r="A284" s="40" t="s">
        <v>228</v>
      </c>
      <c r="B284" s="24"/>
      <c r="C284" s="117">
        <v>1</v>
      </c>
      <c r="D284" s="47"/>
    </row>
    <row r="285" spans="1:4" ht="13.15" customHeight="1" x14ac:dyDescent="0.2">
      <c r="A285" s="64"/>
      <c r="B285" s="24"/>
      <c r="C285" s="117"/>
      <c r="D285" s="47"/>
    </row>
    <row r="286" spans="1:4" ht="12.75" x14ac:dyDescent="0.2">
      <c r="A286" s="57" t="s">
        <v>362</v>
      </c>
      <c r="B286" s="88"/>
      <c r="C286" s="129"/>
      <c r="D286" s="88"/>
    </row>
    <row r="287" spans="1:4" ht="8.1" customHeight="1" x14ac:dyDescent="0.2">
      <c r="A287" s="57"/>
      <c r="B287" s="89"/>
      <c r="C287" s="150"/>
      <c r="D287" s="89"/>
    </row>
    <row r="288" spans="1:4" ht="13.15" customHeight="1" x14ac:dyDescent="0.2">
      <c r="A288" s="18" t="s">
        <v>749</v>
      </c>
      <c r="B288" s="24"/>
      <c r="C288" s="117"/>
      <c r="D288" s="47"/>
    </row>
    <row r="289" spans="1:6" ht="13.15" customHeight="1" x14ac:dyDescent="0.2">
      <c r="A289" s="15" t="s">
        <v>343</v>
      </c>
      <c r="B289" s="24">
        <v>19988626</v>
      </c>
      <c r="C289" s="117">
        <v>33478728</v>
      </c>
      <c r="D289" s="47">
        <v>172929669</v>
      </c>
    </row>
    <row r="290" spans="1:6" ht="13.15" customHeight="1" x14ac:dyDescent="0.2">
      <c r="A290" s="15" t="s">
        <v>344</v>
      </c>
      <c r="B290" s="89">
        <v>372.67</v>
      </c>
      <c r="C290" s="130">
        <v>335.32</v>
      </c>
      <c r="D290" s="89">
        <v>168.34</v>
      </c>
    </row>
    <row r="291" spans="1:6" ht="12.75" x14ac:dyDescent="0.2">
      <c r="A291" s="15" t="s">
        <v>750</v>
      </c>
      <c r="B291" s="89">
        <v>80.95</v>
      </c>
      <c r="C291" s="130">
        <v>89.08</v>
      </c>
      <c r="D291" s="89">
        <v>100</v>
      </c>
    </row>
    <row r="292" spans="1:6" ht="13.15" customHeight="1" x14ac:dyDescent="0.2">
      <c r="A292" s="15"/>
      <c r="B292" s="47"/>
      <c r="C292" s="115"/>
      <c r="D292" s="47"/>
    </row>
    <row r="293" spans="1:6" ht="13.15" customHeight="1" x14ac:dyDescent="0.2">
      <c r="A293" s="18" t="s">
        <v>751</v>
      </c>
      <c r="B293" s="47"/>
      <c r="C293" s="115"/>
      <c r="D293" s="47"/>
    </row>
    <row r="294" spans="1:6" ht="13.15" customHeight="1" x14ac:dyDescent="0.2">
      <c r="A294" s="15" t="s">
        <v>258</v>
      </c>
      <c r="B294" s="89">
        <v>1.89</v>
      </c>
      <c r="C294" s="89">
        <v>1.66</v>
      </c>
      <c r="D294" s="89">
        <v>1.71</v>
      </c>
    </row>
    <row r="295" spans="1:6" ht="13.15" customHeight="1" x14ac:dyDescent="0.2">
      <c r="A295" s="15" t="s">
        <v>259</v>
      </c>
      <c r="B295" s="89">
        <v>1.94</v>
      </c>
      <c r="C295" s="89">
        <v>1.68</v>
      </c>
      <c r="D295" s="89">
        <v>1.72</v>
      </c>
    </row>
    <row r="296" spans="1:6" ht="13.15" customHeight="1" x14ac:dyDescent="0.2">
      <c r="A296" s="15" t="s">
        <v>231</v>
      </c>
      <c r="B296" s="47">
        <v>32399</v>
      </c>
      <c r="C296" s="47">
        <v>61530</v>
      </c>
      <c r="D296" s="47">
        <v>630284</v>
      </c>
    </row>
    <row r="297" spans="1:6" s="9" customFormat="1" ht="13.15" customHeight="1" x14ac:dyDescent="0.2">
      <c r="A297" s="15" t="s">
        <v>125</v>
      </c>
      <c r="B297" s="47">
        <v>2263</v>
      </c>
      <c r="C297" s="47">
        <v>4861</v>
      </c>
      <c r="D297" s="47">
        <v>50099</v>
      </c>
      <c r="F297" s="5"/>
    </row>
    <row r="298" spans="1:6" ht="13.15" customHeight="1" x14ac:dyDescent="0.2">
      <c r="A298" s="15" t="s">
        <v>753</v>
      </c>
      <c r="B298" s="47">
        <v>97097352</v>
      </c>
      <c r="C298" s="47">
        <v>173147403</v>
      </c>
      <c r="D298" s="47">
        <v>1941795033</v>
      </c>
    </row>
    <row r="299" spans="1:6" ht="13.15" customHeight="1" x14ac:dyDescent="0.2">
      <c r="A299" s="15" t="s">
        <v>754</v>
      </c>
      <c r="B299" s="47">
        <v>7492256</v>
      </c>
      <c r="C299" s="47">
        <v>16248216</v>
      </c>
      <c r="D299" s="47">
        <v>200910229</v>
      </c>
    </row>
    <row r="300" spans="1:6" ht="12.75" x14ac:dyDescent="0.2">
      <c r="A300" s="15" t="s">
        <v>755</v>
      </c>
      <c r="B300" s="47">
        <v>15534011</v>
      </c>
      <c r="C300" s="47">
        <v>29483607</v>
      </c>
      <c r="D300" s="47">
        <v>329489348</v>
      </c>
    </row>
    <row r="301" spans="1:6" ht="13.15" customHeight="1" x14ac:dyDescent="0.2">
      <c r="A301" s="18"/>
      <c r="B301" s="24"/>
      <c r="C301" s="117"/>
      <c r="D301" s="24"/>
    </row>
    <row r="302" spans="1:6" ht="12.75" x14ac:dyDescent="0.2">
      <c r="A302" s="57" t="s">
        <v>363</v>
      </c>
      <c r="B302" s="24"/>
      <c r="C302" s="117"/>
      <c r="D302" s="47"/>
    </row>
    <row r="303" spans="1:6" ht="8.1" customHeight="1" x14ac:dyDescent="0.2">
      <c r="A303" s="57"/>
      <c r="B303" s="89"/>
      <c r="C303" s="150"/>
      <c r="D303" s="89"/>
    </row>
    <row r="304" spans="1:6" ht="13.15" customHeight="1" x14ac:dyDescent="0.2">
      <c r="A304" s="18" t="s">
        <v>752</v>
      </c>
      <c r="B304" s="24"/>
      <c r="C304" s="117"/>
      <c r="D304" s="47"/>
    </row>
    <row r="305" spans="1:6" s="9" customFormat="1" ht="13.15" customHeight="1" x14ac:dyDescent="0.2">
      <c r="A305" s="15" t="s">
        <v>203</v>
      </c>
      <c r="B305" s="24">
        <v>2541</v>
      </c>
      <c r="C305" s="24">
        <v>11916</v>
      </c>
      <c r="D305" s="24">
        <v>69910</v>
      </c>
      <c r="F305" s="5"/>
    </row>
    <row r="306" spans="1:6" ht="13.15" customHeight="1" x14ac:dyDescent="0.2">
      <c r="A306" s="32" t="s">
        <v>368</v>
      </c>
      <c r="B306" s="24">
        <v>2188</v>
      </c>
      <c r="C306" s="24">
        <v>9794</v>
      </c>
      <c r="D306" s="47">
        <v>54869</v>
      </c>
    </row>
    <row r="307" spans="1:6" ht="13.15" customHeight="1" x14ac:dyDescent="0.2">
      <c r="A307" s="32" t="s">
        <v>307</v>
      </c>
      <c r="B307" s="24">
        <v>275</v>
      </c>
      <c r="C307" s="24">
        <v>1550</v>
      </c>
      <c r="D307" s="47">
        <v>11854</v>
      </c>
    </row>
    <row r="308" spans="1:6" ht="12.75" x14ac:dyDescent="0.2">
      <c r="A308" s="32" t="s">
        <v>371</v>
      </c>
      <c r="B308" s="24">
        <v>78</v>
      </c>
      <c r="C308" s="24">
        <v>572</v>
      </c>
      <c r="D308" s="47">
        <v>3187</v>
      </c>
    </row>
    <row r="309" spans="1:6" ht="9.9499999999999993" customHeight="1" x14ac:dyDescent="0.2">
      <c r="A309" s="93"/>
      <c r="B309" s="76"/>
      <c r="C309" s="50"/>
      <c r="D309" s="51"/>
    </row>
    <row r="310" spans="1:6" ht="9.9499999999999993" customHeight="1" x14ac:dyDescent="0.2">
      <c r="A310" s="93"/>
      <c r="B310" s="76"/>
      <c r="C310" s="50"/>
      <c r="D310" s="51"/>
    </row>
    <row r="311" spans="1:6" ht="9.9499999999999993" customHeight="1" x14ac:dyDescent="0.2">
      <c r="A311" s="93"/>
      <c r="B311" s="76"/>
      <c r="C311" s="50"/>
      <c r="D311" s="51"/>
    </row>
    <row r="312" spans="1:6" ht="9.9499999999999993" customHeight="1" x14ac:dyDescent="0.2">
      <c r="A312" s="93"/>
      <c r="B312" s="76"/>
      <c r="C312" s="50"/>
      <c r="D312" s="51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76"/>
      <c r="C314" s="50"/>
      <c r="D314" s="51"/>
    </row>
    <row r="315" spans="1:6" ht="9.9499999999999993" customHeight="1" x14ac:dyDescent="0.2">
      <c r="A315" s="93"/>
      <c r="B315" s="165"/>
      <c r="C315" s="165"/>
      <c r="D315" s="165"/>
    </row>
    <row r="316" spans="1:6" ht="12.75" customHeight="1" x14ac:dyDescent="0.2">
      <c r="A316" s="93"/>
      <c r="B316" s="165"/>
      <c r="C316" s="165"/>
      <c r="D316" s="165"/>
    </row>
    <row r="317" spans="1:6" ht="12.75" customHeight="1" x14ac:dyDescent="0.2">
      <c r="A317" s="93"/>
      <c r="B317" s="164"/>
      <c r="C317" s="164"/>
      <c r="D317" s="164"/>
    </row>
    <row r="318" spans="1:6" ht="12.75" customHeight="1" x14ac:dyDescent="0.2">
      <c r="A318" s="165" t="s">
        <v>257</v>
      </c>
      <c r="B318" s="164"/>
      <c r="C318" s="164"/>
      <c r="D318" s="164"/>
    </row>
    <row r="319" spans="1:6" ht="12.75" customHeight="1" x14ac:dyDescent="0.2">
      <c r="A319" s="164" t="s">
        <v>756</v>
      </c>
      <c r="B319" s="164"/>
      <c r="C319" s="164"/>
      <c r="D319" s="164"/>
    </row>
    <row r="320" spans="1:6" ht="12.75" customHeight="1" x14ac:dyDescent="0.2">
      <c r="A320" s="164"/>
      <c r="B320" s="164"/>
      <c r="C320" s="164"/>
      <c r="D320" s="164"/>
    </row>
    <row r="321" spans="1:4" ht="12.75" customHeight="1" x14ac:dyDescent="0.2">
      <c r="A321" s="165" t="s">
        <v>456</v>
      </c>
      <c r="B321" s="50"/>
      <c r="C321" s="50"/>
      <c r="D321" s="51"/>
    </row>
    <row r="322" spans="1:4" ht="12.75" customHeight="1" x14ac:dyDescent="0.2">
      <c r="A322" s="105" t="s">
        <v>455</v>
      </c>
    </row>
    <row r="323" spans="1:4" ht="12.75" x14ac:dyDescent="0.2">
      <c r="A323" s="105" t="s">
        <v>457</v>
      </c>
    </row>
    <row r="324" spans="1:4" ht="12.75" x14ac:dyDescent="0.2">
      <c r="A324" s="50"/>
    </row>
    <row r="325" spans="1:4" ht="12.75" x14ac:dyDescent="0.2">
      <c r="A325" s="106" t="s">
        <v>764</v>
      </c>
    </row>
    <row r="326" spans="1:4" ht="12.75" x14ac:dyDescent="0.2"/>
    <row r="327" spans="1:4" ht="12.75" x14ac:dyDescent="0.2"/>
    <row r="328" spans="1:4" ht="12.75" x14ac:dyDescent="0.2"/>
    <row r="329" spans="1:4" ht="12.75" x14ac:dyDescent="0.2"/>
    <row r="330" spans="1:4" ht="12.75" x14ac:dyDescent="0.2"/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66" spans="4:4" ht="12.75" x14ac:dyDescent="0.2">
      <c r="D466" s="5"/>
    </row>
  </sheetData>
  <mergeCells count="1">
    <mergeCell ref="F207:M207"/>
  </mergeCells>
  <hyperlinks>
    <hyperlink ref="A322" r:id="rId1"/>
    <hyperlink ref="A323" r:id="rId2" location="originRequestUrl=www.be.ch/atlas-statistique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2020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7" max="3" man="1"/>
    <brk id="251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9"/>
  <sheetViews>
    <sheetView zoomScaleNormal="100" zoomScaleSheetLayoutView="100" zoomScalePageLayoutView="75" workbookViewId="0">
      <selection activeCell="A21" sqref="A21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618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642</v>
      </c>
      <c r="B6" s="24">
        <v>40</v>
      </c>
      <c r="C6" s="117">
        <v>19</v>
      </c>
      <c r="D6" s="47">
        <v>346</v>
      </c>
    </row>
    <row r="7" spans="1:4" ht="13.15" customHeight="1" x14ac:dyDescent="0.2">
      <c r="A7" s="15" t="s">
        <v>619</v>
      </c>
      <c r="B7" s="47" t="s">
        <v>632</v>
      </c>
      <c r="C7" s="115" t="s">
        <v>622</v>
      </c>
      <c r="D7" s="47" t="s">
        <v>632</v>
      </c>
    </row>
    <row r="8" spans="1:4" ht="13.15" customHeight="1" x14ac:dyDescent="0.2">
      <c r="A8" s="15" t="s">
        <v>620</v>
      </c>
      <c r="B8" s="47" t="s">
        <v>623</v>
      </c>
      <c r="C8" s="115" t="s">
        <v>696</v>
      </c>
      <c r="D8" s="47" t="s">
        <v>633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643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53707</v>
      </c>
      <c r="C13" s="117">
        <v>102156</v>
      </c>
      <c r="D13" s="47">
        <v>1039474</v>
      </c>
    </row>
    <row r="14" spans="1:4" ht="13.15" customHeight="1" x14ac:dyDescent="0.2">
      <c r="A14" s="32" t="s">
        <v>384</v>
      </c>
      <c r="B14" s="65">
        <v>0.186</v>
      </c>
      <c r="C14" s="116">
        <v>0.27200000000000002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0.20699999999999999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0.59899999999999998</v>
      </c>
    </row>
    <row r="18" spans="1:4" ht="13.15" customHeight="1" x14ac:dyDescent="0.2">
      <c r="A18" s="32" t="s">
        <v>5</v>
      </c>
      <c r="B18" s="65">
        <v>0.20599999999999999</v>
      </c>
      <c r="C18" s="116">
        <v>0.20200000000000001</v>
      </c>
      <c r="D18" s="65">
        <v>0.21099999999999999</v>
      </c>
    </row>
    <row r="19" spans="1:4" ht="13.15" customHeight="1" x14ac:dyDescent="0.2">
      <c r="A19" s="22" t="s">
        <v>22</v>
      </c>
      <c r="B19" s="65">
        <v>0.35399999999999998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0.35099999999999998</v>
      </c>
      <c r="C20" s="116">
        <v>0.33500000000000002</v>
      </c>
      <c r="D20" s="65">
        <v>0.35199999999999998</v>
      </c>
    </row>
    <row r="21" spans="1:4" ht="13.15" customHeight="1" x14ac:dyDescent="0.2">
      <c r="A21" s="22" t="s">
        <v>385</v>
      </c>
      <c r="B21" s="24">
        <v>185</v>
      </c>
      <c r="C21" s="117">
        <v>465</v>
      </c>
      <c r="D21" s="47">
        <v>6105</v>
      </c>
    </row>
    <row r="22" spans="1:4" ht="13.15" customHeight="1" x14ac:dyDescent="0.2">
      <c r="A22" s="22" t="s">
        <v>386</v>
      </c>
      <c r="B22" s="24">
        <v>436</v>
      </c>
      <c r="C22" s="117">
        <v>1091</v>
      </c>
      <c r="D22" s="47">
        <v>18545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644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-14</v>
      </c>
      <c r="C25" s="115">
        <v>843</v>
      </c>
      <c r="D25" s="47">
        <v>4497</v>
      </c>
    </row>
    <row r="26" spans="1:4" ht="13.15" customHeight="1" x14ac:dyDescent="0.2">
      <c r="A26" s="15" t="s">
        <v>8</v>
      </c>
      <c r="B26" s="65">
        <v>0</v>
      </c>
      <c r="C26" s="116">
        <v>8.0000000000000002E-3</v>
      </c>
      <c r="D26" s="65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7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117">
        <v>1052</v>
      </c>
      <c r="D28" s="47">
        <v>9933</v>
      </c>
    </row>
    <row r="29" spans="1:4" ht="13.15" customHeight="1" x14ac:dyDescent="0.2">
      <c r="A29" s="32" t="s">
        <v>27</v>
      </c>
      <c r="B29" s="24">
        <v>509</v>
      </c>
      <c r="C29" s="117">
        <v>1034</v>
      </c>
      <c r="D29" s="47">
        <v>9667</v>
      </c>
    </row>
    <row r="30" spans="1:4" ht="13.15" customHeight="1" x14ac:dyDescent="0.2">
      <c r="A30" s="22" t="s">
        <v>241</v>
      </c>
      <c r="B30" s="24">
        <v>17</v>
      </c>
      <c r="C30" s="117">
        <v>936</v>
      </c>
      <c r="D30" s="24">
        <v>4067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645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23903</v>
      </c>
      <c r="C38" s="117">
        <v>47188</v>
      </c>
      <c r="D38" s="47">
        <v>469733</v>
      </c>
    </row>
    <row r="39" spans="1:4" ht="13.15" customHeight="1" x14ac:dyDescent="0.2">
      <c r="A39" s="32" t="s">
        <v>294</v>
      </c>
      <c r="B39" s="65">
        <v>0.36399999999999999</v>
      </c>
      <c r="C39" s="116">
        <v>0.40500000000000003</v>
      </c>
      <c r="D39" s="65">
        <v>0.36599999999999999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646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0.127</v>
      </c>
      <c r="C42" s="116">
        <v>0.64700000000000002</v>
      </c>
      <c r="D42" s="65">
        <v>0.83</v>
      </c>
    </row>
    <row r="43" spans="1:4" ht="13.15" customHeight="1" x14ac:dyDescent="0.2">
      <c r="A43" s="60" t="s">
        <v>216</v>
      </c>
      <c r="B43" s="65">
        <v>0.86</v>
      </c>
      <c r="C43" s="116">
        <v>0.30599999999999999</v>
      </c>
      <c r="D43" s="65">
        <v>0.108</v>
      </c>
    </row>
    <row r="44" spans="1:4" ht="13.15" customHeight="1" x14ac:dyDescent="0.2">
      <c r="A44" s="60" t="s">
        <v>217</v>
      </c>
      <c r="B44" s="65">
        <v>0.20799999999999999</v>
      </c>
      <c r="C44" s="116">
        <v>0.32500000000000001</v>
      </c>
      <c r="D44" s="65">
        <v>0.21299999999999999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647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410</v>
      </c>
      <c r="C58" s="140">
        <v>427</v>
      </c>
      <c r="D58" s="121">
        <v>409</v>
      </c>
    </row>
    <row r="59" spans="1:4" ht="13.15" customHeight="1" x14ac:dyDescent="0.2">
      <c r="A59" s="32" t="s">
        <v>274</v>
      </c>
      <c r="B59" s="121">
        <v>196</v>
      </c>
      <c r="C59" s="140">
        <v>241</v>
      </c>
      <c r="D59" s="121">
        <v>209</v>
      </c>
    </row>
    <row r="60" spans="1:4" ht="13.15" customHeight="1" x14ac:dyDescent="0.2">
      <c r="A60" s="32" t="s">
        <v>273</v>
      </c>
      <c r="B60" s="121">
        <v>214</v>
      </c>
      <c r="C60" s="140">
        <v>186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50212</v>
      </c>
      <c r="D65" s="47">
        <v>571848</v>
      </c>
    </row>
    <row r="66" spans="1:4" ht="13.15" customHeight="1" x14ac:dyDescent="0.2">
      <c r="A66" s="15" t="s">
        <v>540</v>
      </c>
      <c r="B66" s="80">
        <v>0.62422443902322577</v>
      </c>
      <c r="C66" s="139">
        <v>0.61806545576577998</v>
      </c>
      <c r="D66" s="65">
        <v>0.64622628761801493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649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738.33333333333337</v>
      </c>
      <c r="C69" s="115">
        <v>1446.75</v>
      </c>
      <c r="D69" s="47">
        <v>10205</v>
      </c>
    </row>
    <row r="70" spans="1:4" ht="13.15" customHeight="1" x14ac:dyDescent="0.2">
      <c r="A70" s="15" t="s">
        <v>62</v>
      </c>
      <c r="B70" s="122">
        <v>2.6000000000000002E-2</v>
      </c>
      <c r="C70" s="128">
        <v>2.8999999999999998E-2</v>
      </c>
      <c r="D70" s="122">
        <v>1.8000000000000002E-2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650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2963.3090802232</v>
      </c>
      <c r="C81" s="115">
        <v>7150.8258506811999</v>
      </c>
      <c r="D81" s="47">
        <v>80607.833304602405</v>
      </c>
    </row>
    <row r="82" spans="1:4" ht="13.15" customHeight="1" x14ac:dyDescent="0.2">
      <c r="A82" s="32" t="s">
        <v>31</v>
      </c>
      <c r="B82" s="47">
        <v>55200</v>
      </c>
      <c r="C82" s="115">
        <v>70300</v>
      </c>
      <c r="D82" s="47">
        <v>77700</v>
      </c>
    </row>
    <row r="83" spans="1:4" ht="13.15" customHeight="1" x14ac:dyDescent="0.2">
      <c r="A83" s="32" t="s">
        <v>32</v>
      </c>
      <c r="B83" s="47">
        <v>118100</v>
      </c>
      <c r="C83" s="115">
        <v>125000</v>
      </c>
      <c r="D83" s="47">
        <v>123700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651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3351</v>
      </c>
      <c r="C87" s="115">
        <v>6086</v>
      </c>
      <c r="D87" s="47">
        <v>70571</v>
      </c>
    </row>
    <row r="88" spans="1:4" ht="13.15" customHeight="1" x14ac:dyDescent="0.2">
      <c r="A88" s="22" t="s">
        <v>602</v>
      </c>
      <c r="B88" s="47">
        <v>3003</v>
      </c>
      <c r="C88" s="115">
        <v>5395</v>
      </c>
      <c r="D88" s="47">
        <v>62613</v>
      </c>
    </row>
    <row r="89" spans="1:4" ht="13.15" customHeight="1" x14ac:dyDescent="0.2">
      <c r="A89" s="22" t="s">
        <v>603</v>
      </c>
      <c r="B89" s="47">
        <v>281</v>
      </c>
      <c r="C89" s="115">
        <v>558</v>
      </c>
      <c r="D89" s="47">
        <v>6532</v>
      </c>
    </row>
    <row r="90" spans="1:4" ht="13.15" customHeight="1" x14ac:dyDescent="0.2">
      <c r="A90" s="22" t="s">
        <v>697</v>
      </c>
      <c r="B90" s="47">
        <v>58</v>
      </c>
      <c r="C90" s="115">
        <v>116</v>
      </c>
      <c r="D90" s="47">
        <v>1224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202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652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159</v>
      </c>
      <c r="C94" s="115">
        <v>464</v>
      </c>
      <c r="D94" s="47">
        <v>3621</v>
      </c>
    </row>
    <row r="95" spans="1:4" ht="13.15" customHeight="1" x14ac:dyDescent="0.2">
      <c r="A95" s="15" t="s">
        <v>43</v>
      </c>
      <c r="B95" s="47">
        <v>270</v>
      </c>
      <c r="C95" s="115">
        <v>582</v>
      </c>
      <c r="D95" s="47">
        <v>4807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653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3765</v>
      </c>
      <c r="C98" s="115">
        <v>7003</v>
      </c>
      <c r="D98" s="47">
        <v>80319</v>
      </c>
    </row>
    <row r="99" spans="1:4" ht="13.15" customHeight="1" x14ac:dyDescent="0.2">
      <c r="A99" s="32" t="s">
        <v>323</v>
      </c>
      <c r="B99" s="47">
        <v>625</v>
      </c>
      <c r="C99" s="115">
        <v>197</v>
      </c>
      <c r="D99" s="47">
        <v>10936</v>
      </c>
    </row>
    <row r="100" spans="1:4" ht="13.15" customHeight="1" x14ac:dyDescent="0.2">
      <c r="A100" s="32" t="s">
        <v>324</v>
      </c>
      <c r="B100" s="47">
        <v>768</v>
      </c>
      <c r="C100" s="115">
        <v>1049</v>
      </c>
      <c r="D100" s="47">
        <v>11649</v>
      </c>
    </row>
    <row r="101" spans="1:4" ht="13.15" customHeight="1" x14ac:dyDescent="0.2">
      <c r="A101" s="32" t="s">
        <v>325</v>
      </c>
      <c r="B101" s="47">
        <v>2372</v>
      </c>
      <c r="C101" s="115">
        <v>5757</v>
      </c>
      <c r="D101" s="47">
        <v>57734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654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24439</v>
      </c>
      <c r="C104" s="115">
        <v>55159</v>
      </c>
      <c r="D104" s="47">
        <v>637457</v>
      </c>
    </row>
    <row r="105" spans="1:4" ht="13.15" customHeight="1" x14ac:dyDescent="0.2">
      <c r="A105" s="32" t="s">
        <v>129</v>
      </c>
      <c r="B105" s="47">
        <v>1685</v>
      </c>
      <c r="C105" s="115">
        <v>640</v>
      </c>
      <c r="D105" s="47">
        <v>33007</v>
      </c>
    </row>
    <row r="106" spans="1:4" ht="13.15" customHeight="1" x14ac:dyDescent="0.2">
      <c r="A106" s="32" t="s">
        <v>130</v>
      </c>
      <c r="B106" s="47">
        <v>9899</v>
      </c>
      <c r="C106" s="115">
        <v>15121</v>
      </c>
      <c r="D106" s="47">
        <v>130188</v>
      </c>
    </row>
    <row r="107" spans="1:4" ht="13.15" customHeight="1" x14ac:dyDescent="0.2">
      <c r="A107" s="32" t="s">
        <v>131</v>
      </c>
      <c r="B107" s="47">
        <v>12855</v>
      </c>
      <c r="C107" s="115">
        <v>39398</v>
      </c>
      <c r="D107" s="47">
        <v>474262</v>
      </c>
    </row>
    <row r="108" spans="1:4" ht="13.15" customHeight="1" x14ac:dyDescent="0.2">
      <c r="A108" s="22" t="s">
        <v>326</v>
      </c>
      <c r="B108" s="47">
        <v>253</v>
      </c>
      <c r="C108" s="115">
        <v>413</v>
      </c>
      <c r="D108" s="47">
        <v>3767</v>
      </c>
    </row>
    <row r="109" spans="1:4" ht="13.15" customHeight="1" x14ac:dyDescent="0.2">
      <c r="A109" s="22" t="s">
        <v>698</v>
      </c>
      <c r="B109" s="47">
        <v>2064</v>
      </c>
      <c r="C109" s="115">
        <v>371</v>
      </c>
      <c r="D109" s="47">
        <v>3515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655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16727.900000000001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16092.7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656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25073</v>
      </c>
      <c r="C117" s="115">
        <v>51876</v>
      </c>
      <c r="D117" s="47">
        <v>323261</v>
      </c>
    </row>
    <row r="118" spans="1:4" ht="13.15" customHeight="1" x14ac:dyDescent="0.2">
      <c r="A118" s="31" t="s">
        <v>74</v>
      </c>
      <c r="B118" s="24">
        <v>16889</v>
      </c>
      <c r="C118" s="115">
        <v>34420</v>
      </c>
      <c r="D118" s="47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7">
        <v>57177</v>
      </c>
    </row>
    <row r="120" spans="1:4" ht="13.15" customHeight="1" x14ac:dyDescent="0.2">
      <c r="A120" s="31" t="s">
        <v>75</v>
      </c>
      <c r="B120" s="24">
        <v>79</v>
      </c>
      <c r="C120" s="141" t="s">
        <v>624</v>
      </c>
      <c r="D120" s="47">
        <v>1570</v>
      </c>
    </row>
    <row r="121" spans="1:4" ht="13.15" customHeight="1" x14ac:dyDescent="0.2">
      <c r="A121" s="31" t="s">
        <v>76</v>
      </c>
      <c r="B121" s="24">
        <v>65</v>
      </c>
      <c r="C121" s="141" t="s">
        <v>624</v>
      </c>
      <c r="D121" s="47">
        <v>1578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657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535</v>
      </c>
      <c r="C127" s="124">
        <v>151</v>
      </c>
      <c r="D127" s="124">
        <v>9742</v>
      </c>
    </row>
    <row r="128" spans="1:4" ht="13.15" customHeight="1" x14ac:dyDescent="0.2">
      <c r="A128" s="32" t="s">
        <v>459</v>
      </c>
      <c r="B128" s="134">
        <v>0.155</v>
      </c>
      <c r="C128" s="134">
        <v>0.185</v>
      </c>
      <c r="D128" s="134">
        <v>0.14000000000000001</v>
      </c>
    </row>
    <row r="129" spans="1:4" ht="13.15" customHeight="1" x14ac:dyDescent="0.2">
      <c r="A129" s="32" t="s">
        <v>440</v>
      </c>
      <c r="B129" s="124">
        <v>140</v>
      </c>
      <c r="C129" s="124">
        <v>89</v>
      </c>
      <c r="D129" s="124">
        <v>5775</v>
      </c>
    </row>
    <row r="130" spans="1:4" ht="13.15" customHeight="1" x14ac:dyDescent="0.2">
      <c r="A130" s="32" t="s">
        <v>329</v>
      </c>
      <c r="B130" s="124">
        <v>304</v>
      </c>
      <c r="C130" s="124">
        <v>56</v>
      </c>
      <c r="D130" s="124">
        <v>3558</v>
      </c>
    </row>
    <row r="131" spans="1:4" ht="13.15" customHeight="1" x14ac:dyDescent="0.2">
      <c r="A131" s="32" t="s">
        <v>191</v>
      </c>
      <c r="B131" s="124">
        <v>91</v>
      </c>
      <c r="C131" s="124">
        <v>6</v>
      </c>
      <c r="D131" s="124">
        <v>236</v>
      </c>
    </row>
    <row r="132" spans="1:4" ht="13.15" customHeight="1" x14ac:dyDescent="0.2">
      <c r="A132" s="15" t="s">
        <v>79</v>
      </c>
      <c r="B132" s="47">
        <v>17909</v>
      </c>
      <c r="C132" s="47">
        <v>3003</v>
      </c>
      <c r="D132" s="47">
        <v>189735</v>
      </c>
    </row>
    <row r="133" spans="1:4" s="10" customFormat="1" ht="13.15" customHeight="1" x14ac:dyDescent="0.2">
      <c r="A133" s="32" t="s">
        <v>366</v>
      </c>
      <c r="B133" s="134">
        <v>0.154</v>
      </c>
      <c r="C133" s="134">
        <v>0.191</v>
      </c>
      <c r="D133" s="134">
        <v>0.13300000000000001</v>
      </c>
    </row>
    <row r="134" spans="1:4" s="10" customFormat="1" ht="13.15" customHeight="1" x14ac:dyDescent="0.2">
      <c r="A134" s="22" t="s">
        <v>68</v>
      </c>
      <c r="B134" s="47">
        <v>1478</v>
      </c>
      <c r="C134" s="47">
        <v>512</v>
      </c>
      <c r="D134" s="47">
        <v>29305</v>
      </c>
    </row>
    <row r="135" spans="1:4" s="10" customFormat="1" ht="13.15" customHeight="1" x14ac:dyDescent="0.2">
      <c r="A135" s="22" t="s">
        <v>330</v>
      </c>
      <c r="B135" s="124">
        <v>50.7</v>
      </c>
      <c r="C135" s="160">
        <v>8.1</v>
      </c>
      <c r="D135" s="124">
        <v>542.5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9" customHeight="1" x14ac:dyDescent="0.2">
      <c r="A140" s="15" t="s">
        <v>316</v>
      </c>
      <c r="B140" s="24"/>
      <c r="C140" s="117"/>
      <c r="D140" s="47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658</v>
      </c>
      <c r="B144" s="24"/>
      <c r="C144" s="117"/>
      <c r="D144" s="108"/>
    </row>
    <row r="145" spans="1:4" s="62" customFormat="1" ht="13.15" customHeight="1" x14ac:dyDescent="0.2">
      <c r="A145" s="15" t="s">
        <v>67</v>
      </c>
      <c r="B145" s="24">
        <v>15078</v>
      </c>
      <c r="C145" s="24">
        <v>17156</v>
      </c>
      <c r="D145" s="108">
        <v>235738</v>
      </c>
    </row>
    <row r="146" spans="1:4" ht="13.15" customHeight="1" x14ac:dyDescent="0.2">
      <c r="A146" s="32" t="s">
        <v>158</v>
      </c>
      <c r="B146" s="70">
        <v>0.57699999999999996</v>
      </c>
      <c r="C146" s="70">
        <v>0.49199999999999999</v>
      </c>
      <c r="D146" s="70">
        <v>0.48</v>
      </c>
    </row>
    <row r="147" spans="1:4" ht="13.15" customHeight="1" x14ac:dyDescent="0.2">
      <c r="A147" s="15" t="s">
        <v>81</v>
      </c>
      <c r="B147" s="47">
        <v>29432</v>
      </c>
      <c r="C147" s="47">
        <v>54659</v>
      </c>
      <c r="D147" s="47">
        <v>569015</v>
      </c>
    </row>
    <row r="148" spans="1:4" ht="13.15" customHeight="1" x14ac:dyDescent="0.2">
      <c r="A148" s="32" t="s">
        <v>700</v>
      </c>
      <c r="B148" s="161">
        <v>955</v>
      </c>
      <c r="C148" s="161">
        <v>1501</v>
      </c>
      <c r="D148" s="161">
        <v>10581</v>
      </c>
    </row>
    <row r="149" spans="1:4" ht="13.15" customHeight="1" x14ac:dyDescent="0.2">
      <c r="A149" s="32" t="s">
        <v>699</v>
      </c>
      <c r="B149" s="78">
        <v>3.2447675998912746E-2</v>
      </c>
      <c r="C149" s="78">
        <v>2.7461168334583508E-2</v>
      </c>
      <c r="D149" s="78">
        <v>1.8595291864010616E-2</v>
      </c>
    </row>
    <row r="150" spans="1:4" ht="8.1" customHeight="1" x14ac:dyDescent="0.2">
      <c r="A150" s="22"/>
      <c r="B150" s="24"/>
      <c r="C150" s="24"/>
      <c r="D150" s="47"/>
    </row>
    <row r="151" spans="1:4" ht="13.15" customHeight="1" x14ac:dyDescent="0.2">
      <c r="A151" s="34" t="s">
        <v>659</v>
      </c>
      <c r="B151" s="120"/>
      <c r="C151" s="120"/>
      <c r="D151" s="120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7">
        <v>1208</v>
      </c>
    </row>
    <row r="153" spans="1:4" ht="13.15" customHeight="1" x14ac:dyDescent="0.2">
      <c r="A153" s="32" t="s">
        <v>160</v>
      </c>
      <c r="B153" s="120">
        <v>0.79800000000000004</v>
      </c>
      <c r="C153" s="120">
        <v>0.37</v>
      </c>
      <c r="D153" s="120">
        <v>0.51600000000000001</v>
      </c>
    </row>
    <row r="154" spans="1:4" ht="13.15" customHeight="1" x14ac:dyDescent="0.2">
      <c r="A154" s="22" t="s">
        <v>237</v>
      </c>
      <c r="B154" s="47">
        <v>215</v>
      </c>
      <c r="C154" s="47">
        <v>899</v>
      </c>
      <c r="D154" s="47">
        <v>4970</v>
      </c>
    </row>
    <row r="155" spans="1:4" ht="13.15" customHeight="1" x14ac:dyDescent="0.2">
      <c r="A155" s="22" t="s">
        <v>369</v>
      </c>
      <c r="B155" s="65">
        <v>7.0000000000000001E-3</v>
      </c>
      <c r="C155" s="65">
        <v>1.6E-2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555</v>
      </c>
      <c r="B157" s="24"/>
      <c r="C157" s="24"/>
      <c r="D157" s="47"/>
    </row>
    <row r="158" spans="1:4" ht="13.15" customHeight="1" x14ac:dyDescent="0.2">
      <c r="A158" s="22" t="s">
        <v>403</v>
      </c>
      <c r="B158" s="161">
        <v>233</v>
      </c>
      <c r="C158" s="161">
        <v>679</v>
      </c>
      <c r="D158" s="161">
        <v>7109</v>
      </c>
    </row>
    <row r="159" spans="1:4" ht="13.15" customHeight="1" x14ac:dyDescent="0.2">
      <c r="A159" s="32" t="s">
        <v>166</v>
      </c>
      <c r="B159" s="161">
        <v>146</v>
      </c>
      <c r="C159" s="161">
        <v>327</v>
      </c>
      <c r="D159" s="161">
        <v>3196</v>
      </c>
    </row>
    <row r="160" spans="1:4" ht="13.15" customHeight="1" x14ac:dyDescent="0.2">
      <c r="A160" s="32" t="s">
        <v>334</v>
      </c>
      <c r="B160" s="162">
        <v>0.627</v>
      </c>
      <c r="C160" s="162">
        <v>0.48199999999999998</v>
      </c>
      <c r="D160" s="162">
        <v>0.45</v>
      </c>
    </row>
    <row r="161" spans="1:4" ht="13.15" customHeight="1" x14ac:dyDescent="0.2">
      <c r="A161" s="32" t="s">
        <v>164</v>
      </c>
      <c r="B161" s="161">
        <v>36</v>
      </c>
      <c r="C161" s="161">
        <v>219</v>
      </c>
      <c r="D161" s="161">
        <v>1240</v>
      </c>
    </row>
    <row r="162" spans="1:4" ht="13.15" customHeight="1" x14ac:dyDescent="0.2">
      <c r="A162" s="32" t="s">
        <v>333</v>
      </c>
      <c r="B162" s="162">
        <v>0.155</v>
      </c>
      <c r="C162" s="162">
        <v>0.32300000000000001</v>
      </c>
      <c r="D162" s="162">
        <v>0.17399999999999999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660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1632</v>
      </c>
      <c r="C165" s="47">
        <v>1751</v>
      </c>
      <c r="D165" s="47">
        <v>20521</v>
      </c>
    </row>
    <row r="166" spans="1:4" ht="13.15" customHeight="1" x14ac:dyDescent="0.2">
      <c r="A166" s="72" t="s">
        <v>86</v>
      </c>
      <c r="B166" s="120">
        <v>0.129</v>
      </c>
      <c r="C166" s="120">
        <v>0.105</v>
      </c>
      <c r="D166" s="120">
        <v>8.5000000000000006E-2</v>
      </c>
    </row>
    <row r="167" spans="1:4" ht="13.15" customHeight="1" x14ac:dyDescent="0.2">
      <c r="A167" s="22" t="s">
        <v>661</v>
      </c>
      <c r="B167" s="120">
        <v>0.09</v>
      </c>
      <c r="C167" s="120">
        <v>2.3E-2</v>
      </c>
      <c r="D167" s="120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662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31</v>
      </c>
      <c r="C172" s="24">
        <v>16</v>
      </c>
      <c r="D172" s="47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7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7">
        <v>5634247</v>
      </c>
    </row>
    <row r="175" spans="1:4" ht="13.15" customHeight="1" x14ac:dyDescent="0.2">
      <c r="A175" s="32" t="s">
        <v>169</v>
      </c>
      <c r="B175" s="70">
        <v>0.751</v>
      </c>
      <c r="C175" s="70">
        <v>0.52800000000000002</v>
      </c>
      <c r="D175" s="65">
        <v>0.42199999999999999</v>
      </c>
    </row>
    <row r="176" spans="1:4" ht="13.15" customHeight="1" x14ac:dyDescent="0.2">
      <c r="A176" s="22" t="s">
        <v>184</v>
      </c>
      <c r="B176" s="86">
        <v>1.7</v>
      </c>
      <c r="C176" s="86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117"/>
      <c r="D177" s="47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663</v>
      </c>
      <c r="B179" s="47"/>
      <c r="C179" s="115"/>
      <c r="D179" s="47"/>
    </row>
    <row r="180" spans="1:4" ht="13.15" customHeight="1" x14ac:dyDescent="0.2">
      <c r="A180" s="15" t="s">
        <v>637</v>
      </c>
      <c r="B180" s="47">
        <v>40284</v>
      </c>
      <c r="C180" s="115">
        <v>56537</v>
      </c>
      <c r="D180" s="47">
        <v>741257</v>
      </c>
    </row>
    <row r="181" spans="1:4" ht="13.15" customHeight="1" x14ac:dyDescent="0.2">
      <c r="A181" s="32" t="s">
        <v>295</v>
      </c>
      <c r="B181" s="47">
        <v>28856</v>
      </c>
      <c r="C181" s="115">
        <v>42498</v>
      </c>
      <c r="D181" s="47">
        <v>537225</v>
      </c>
    </row>
    <row r="182" spans="1:4" ht="13.15" customHeight="1" x14ac:dyDescent="0.2">
      <c r="A182" s="35" t="s">
        <v>92</v>
      </c>
      <c r="B182" s="47">
        <v>537.28564246746237</v>
      </c>
      <c r="C182" s="115">
        <v>416.01080700105717</v>
      </c>
      <c r="D182" s="47">
        <v>516.82389362312097</v>
      </c>
    </row>
    <row r="183" spans="1:4" ht="13.15" customHeight="1" x14ac:dyDescent="0.2">
      <c r="A183" s="95" t="s">
        <v>638</v>
      </c>
      <c r="B183" s="24"/>
      <c r="C183" s="117"/>
      <c r="D183" s="47"/>
    </row>
    <row r="184" spans="1:4" ht="8.1" customHeight="1" x14ac:dyDescent="0.2">
      <c r="A184" s="22"/>
      <c r="B184" s="24"/>
      <c r="C184" s="117"/>
      <c r="D184" s="47"/>
    </row>
    <row r="185" spans="1:4" ht="13.15" customHeight="1" x14ac:dyDescent="0.2">
      <c r="A185" s="34" t="s">
        <v>664</v>
      </c>
      <c r="B185" s="47"/>
      <c r="C185" s="115"/>
      <c r="D185" s="47"/>
    </row>
    <row r="186" spans="1:4" ht="13.15" customHeight="1" x14ac:dyDescent="0.2">
      <c r="A186" s="31" t="s">
        <v>93</v>
      </c>
      <c r="B186" s="47">
        <v>234</v>
      </c>
      <c r="C186" s="115">
        <v>631</v>
      </c>
      <c r="D186" s="47">
        <v>5496</v>
      </c>
    </row>
    <row r="187" spans="1:4" ht="13.15" customHeight="1" x14ac:dyDescent="0.2">
      <c r="A187" s="32" t="s">
        <v>296</v>
      </c>
      <c r="B187" s="24">
        <v>122</v>
      </c>
      <c r="C187" s="117">
        <v>286</v>
      </c>
      <c r="D187" s="47">
        <v>2518</v>
      </c>
    </row>
    <row r="188" spans="1:4" ht="8.1" customHeight="1" x14ac:dyDescent="0.2">
      <c r="A188" s="15"/>
      <c r="B188" s="24"/>
      <c r="C188" s="117"/>
      <c r="D188" s="47"/>
    </row>
    <row r="189" spans="1:4" ht="13.15" customHeight="1" x14ac:dyDescent="0.2">
      <c r="A189" s="34" t="s">
        <v>665</v>
      </c>
      <c r="B189" s="47"/>
      <c r="C189" s="115"/>
      <c r="D189" s="47"/>
    </row>
    <row r="190" spans="1:4" ht="13.15" customHeight="1" x14ac:dyDescent="0.2">
      <c r="A190" s="15" t="s">
        <v>96</v>
      </c>
      <c r="B190" s="47">
        <v>226</v>
      </c>
      <c r="C190" s="115">
        <v>57</v>
      </c>
      <c r="D190" s="47">
        <v>2037</v>
      </c>
    </row>
    <row r="191" spans="1:4" ht="13.15" customHeight="1" x14ac:dyDescent="0.2">
      <c r="A191" s="15" t="s">
        <v>336</v>
      </c>
      <c r="B191" s="47">
        <v>854</v>
      </c>
      <c r="C191" s="115">
        <v>520</v>
      </c>
      <c r="D191" s="47">
        <v>10217</v>
      </c>
    </row>
    <row r="192" spans="1:4" ht="13.15" customHeight="1" x14ac:dyDescent="0.2">
      <c r="A192" s="15" t="s">
        <v>337</v>
      </c>
      <c r="B192" s="47">
        <v>120</v>
      </c>
      <c r="C192" s="115">
        <v>44</v>
      </c>
      <c r="D192" s="47">
        <v>1447</v>
      </c>
    </row>
    <row r="193" spans="1:4" ht="13.15" customHeight="1" x14ac:dyDescent="0.2">
      <c r="A193" s="15" t="s">
        <v>338</v>
      </c>
      <c r="B193" s="24">
        <v>855</v>
      </c>
      <c r="C193" s="117">
        <v>266</v>
      </c>
      <c r="D193" s="47">
        <v>9753</v>
      </c>
    </row>
    <row r="194" spans="1:4" ht="8.1" customHeight="1" x14ac:dyDescent="0.2">
      <c r="A194" s="15"/>
      <c r="B194" s="24"/>
      <c r="C194" s="117"/>
      <c r="D194" s="47"/>
    </row>
    <row r="195" spans="1:4" ht="13.15" customHeight="1" x14ac:dyDescent="0.2">
      <c r="A195" s="18" t="s">
        <v>666</v>
      </c>
      <c r="B195" s="47"/>
      <c r="C195" s="115"/>
      <c r="D195" s="47"/>
    </row>
    <row r="196" spans="1:4" ht="13.15" customHeight="1" x14ac:dyDescent="0.2">
      <c r="A196" s="15" t="s">
        <v>701</v>
      </c>
      <c r="B196" s="118">
        <v>42601</v>
      </c>
      <c r="C196" s="118">
        <v>96568</v>
      </c>
      <c r="D196" s="118">
        <v>877282</v>
      </c>
    </row>
    <row r="197" spans="1:4" ht="13.15" customHeight="1" x14ac:dyDescent="0.2">
      <c r="A197" s="15" t="s">
        <v>221</v>
      </c>
      <c r="B197" s="118">
        <v>11120</v>
      </c>
      <c r="C197" s="118">
        <v>4745</v>
      </c>
      <c r="D197" s="118">
        <v>157695</v>
      </c>
    </row>
    <row r="198" spans="1:4" ht="13.15" customHeight="1" x14ac:dyDescent="0.2">
      <c r="A198" s="15" t="s">
        <v>186</v>
      </c>
      <c r="B198" s="163">
        <v>0.79300000000000004</v>
      </c>
      <c r="C198" s="163">
        <v>0.95320000000000005</v>
      </c>
      <c r="D198" s="163">
        <v>0.84760000000000002</v>
      </c>
    </row>
    <row r="199" spans="1:4" ht="13.15" customHeight="1" x14ac:dyDescent="0.2">
      <c r="A199" s="95" t="s">
        <v>639</v>
      </c>
      <c r="B199" s="24"/>
      <c r="C199" s="117"/>
      <c r="D199" s="47"/>
    </row>
    <row r="200" spans="1:4" ht="12.75" customHeight="1" x14ac:dyDescent="0.2">
      <c r="A200" s="15"/>
      <c r="B200" s="24"/>
      <c r="C200" s="117"/>
      <c r="D200" s="47"/>
    </row>
    <row r="201" spans="1:4" ht="13.15" customHeight="1" x14ac:dyDescent="0.2">
      <c r="A201" s="57" t="s">
        <v>357</v>
      </c>
      <c r="B201" s="24"/>
      <c r="C201" s="117"/>
      <c r="D201" s="47"/>
    </row>
    <row r="202" spans="1:4" ht="8.1" customHeight="1" x14ac:dyDescent="0.2">
      <c r="A202" s="18"/>
      <c r="B202" s="24"/>
      <c r="C202" s="117"/>
      <c r="D202" s="47"/>
    </row>
    <row r="203" spans="1:4" ht="13.15" customHeight="1" x14ac:dyDescent="0.2">
      <c r="A203" s="18" t="s">
        <v>667</v>
      </c>
      <c r="B203" s="47"/>
      <c r="C203" s="115"/>
      <c r="D203" s="47"/>
    </row>
    <row r="204" spans="1:4" ht="13.15" customHeight="1" x14ac:dyDescent="0.2">
      <c r="A204" s="15" t="s">
        <v>668</v>
      </c>
      <c r="B204" s="47">
        <v>2897</v>
      </c>
      <c r="C204" s="115">
        <v>8335</v>
      </c>
      <c r="D204" s="47">
        <v>41410</v>
      </c>
    </row>
    <row r="205" spans="1:4" ht="13.15" customHeight="1" x14ac:dyDescent="0.2">
      <c r="A205" s="15" t="s">
        <v>669</v>
      </c>
      <c r="B205" s="24">
        <v>3087</v>
      </c>
      <c r="C205" s="117">
        <v>6913</v>
      </c>
      <c r="D205" s="47">
        <v>49584</v>
      </c>
    </row>
    <row r="206" spans="1:4" ht="8.1" customHeight="1" x14ac:dyDescent="0.2">
      <c r="A206" s="15"/>
      <c r="B206" s="24"/>
      <c r="C206" s="117"/>
      <c r="D206" s="47"/>
    </row>
    <row r="207" spans="1:4" ht="13.15" customHeight="1" x14ac:dyDescent="0.2">
      <c r="A207" s="18" t="s">
        <v>670</v>
      </c>
      <c r="B207" s="47"/>
      <c r="C207" s="115"/>
      <c r="D207" s="47"/>
    </row>
    <row r="208" spans="1:4" ht="13.15" customHeight="1" x14ac:dyDescent="0.2">
      <c r="A208" s="15" t="s">
        <v>671</v>
      </c>
      <c r="B208" s="47">
        <v>18</v>
      </c>
      <c r="C208" s="115">
        <v>38</v>
      </c>
      <c r="D208" s="47">
        <v>326</v>
      </c>
    </row>
    <row r="209" spans="1:4" ht="13.15" customHeight="1" x14ac:dyDescent="0.2">
      <c r="A209" s="15" t="s">
        <v>672</v>
      </c>
      <c r="B209" s="24">
        <v>17</v>
      </c>
      <c r="C209" s="117">
        <v>28</v>
      </c>
      <c r="D209" s="47">
        <v>243</v>
      </c>
    </row>
    <row r="210" spans="1:4" ht="12.75" customHeight="1" x14ac:dyDescent="0.2">
      <c r="A210" s="15"/>
      <c r="B210" s="24"/>
      <c r="C210" s="117"/>
      <c r="D210" s="47"/>
    </row>
    <row r="211" spans="1:4" ht="12.75" customHeight="1" x14ac:dyDescent="0.2">
      <c r="A211" s="57" t="s">
        <v>358</v>
      </c>
      <c r="B211" s="24"/>
      <c r="C211" s="117"/>
      <c r="D211" s="47"/>
    </row>
    <row r="212" spans="1:4" ht="8.1" customHeight="1" x14ac:dyDescent="0.2">
      <c r="A212" s="57"/>
      <c r="B212" s="24"/>
      <c r="C212" s="117"/>
      <c r="D212" s="47"/>
    </row>
    <row r="213" spans="1:4" ht="13.15" customHeight="1" x14ac:dyDescent="0.2">
      <c r="A213" s="18" t="s">
        <v>673</v>
      </c>
      <c r="B213" s="47"/>
      <c r="C213" s="115"/>
      <c r="D213" s="47"/>
    </row>
    <row r="214" spans="1:4" ht="13.15" customHeight="1" x14ac:dyDescent="0.2">
      <c r="A214" s="63" t="s">
        <v>445</v>
      </c>
      <c r="B214" s="24">
        <v>17</v>
      </c>
      <c r="C214" s="117">
        <v>23</v>
      </c>
      <c r="D214" s="47">
        <v>302</v>
      </c>
    </row>
    <row r="215" spans="1:4" ht="13.15" customHeight="1" x14ac:dyDescent="0.2">
      <c r="A215" s="63" t="s">
        <v>444</v>
      </c>
      <c r="B215" s="24">
        <v>776</v>
      </c>
      <c r="C215" s="117">
        <v>1199</v>
      </c>
      <c r="D215" s="47">
        <v>14526</v>
      </c>
    </row>
    <row r="216" spans="1:4" ht="13.15" customHeight="1" x14ac:dyDescent="0.2">
      <c r="A216" s="63" t="s">
        <v>617</v>
      </c>
      <c r="B216" s="24">
        <v>20</v>
      </c>
      <c r="C216" s="117">
        <v>24</v>
      </c>
      <c r="D216" s="47">
        <v>394</v>
      </c>
    </row>
    <row r="217" spans="1:4" ht="8.1" customHeight="1" x14ac:dyDescent="0.2">
      <c r="A217" s="30"/>
      <c r="B217" s="24"/>
      <c r="C217" s="117"/>
      <c r="D217" s="47"/>
    </row>
    <row r="218" spans="1:4" ht="13.15" customHeight="1" x14ac:dyDescent="0.2">
      <c r="A218" s="18" t="s">
        <v>674</v>
      </c>
      <c r="B218" s="24"/>
      <c r="C218" s="148"/>
      <c r="D218" s="47"/>
    </row>
    <row r="219" spans="1:4" ht="8.1" customHeight="1" x14ac:dyDescent="0.2">
      <c r="A219" s="18"/>
      <c r="B219" s="24"/>
      <c r="C219" s="148"/>
      <c r="D219" s="47"/>
    </row>
    <row r="220" spans="1:4" ht="13.15" customHeight="1" x14ac:dyDescent="0.2">
      <c r="A220" s="18" t="s">
        <v>675</v>
      </c>
      <c r="B220" s="47"/>
      <c r="C220" s="117"/>
      <c r="D220" s="47"/>
    </row>
    <row r="221" spans="1:4" ht="13.15" customHeight="1" x14ac:dyDescent="0.2">
      <c r="A221" s="15" t="s">
        <v>252</v>
      </c>
      <c r="B221" s="47">
        <v>6119</v>
      </c>
      <c r="C221" s="117"/>
      <c r="D221" s="47"/>
    </row>
    <row r="222" spans="1:4" ht="13.15" customHeight="1" x14ac:dyDescent="0.2">
      <c r="A222" s="15" t="s">
        <v>222</v>
      </c>
      <c r="B222" s="86">
        <v>51813</v>
      </c>
      <c r="C222" s="117"/>
      <c r="D222" s="47"/>
    </row>
    <row r="223" spans="1:4" ht="12.75" x14ac:dyDescent="0.2">
      <c r="A223" s="15" t="s">
        <v>206</v>
      </c>
      <c r="B223" s="86">
        <v>8.8000000000000007</v>
      </c>
      <c r="C223" s="117"/>
      <c r="D223" s="47"/>
    </row>
    <row r="224" spans="1:4" ht="13.15" customHeight="1" x14ac:dyDescent="0.2">
      <c r="A224" s="15" t="s">
        <v>207</v>
      </c>
      <c r="B224" s="47">
        <v>458.6</v>
      </c>
      <c r="C224" s="117"/>
      <c r="D224" s="47"/>
    </row>
    <row r="225" spans="1:4" ht="13.15" customHeight="1" x14ac:dyDescent="0.2">
      <c r="A225" s="15" t="s">
        <v>208</v>
      </c>
      <c r="B225" s="24">
        <v>79205</v>
      </c>
      <c r="C225" s="117"/>
      <c r="D225" s="47"/>
    </row>
    <row r="226" spans="1:4" s="106" customFormat="1" ht="13.15" customHeight="1" x14ac:dyDescent="0.2">
      <c r="A226" s="95" t="s">
        <v>640</v>
      </c>
      <c r="B226" s="157"/>
      <c r="C226" s="158"/>
      <c r="D226" s="159"/>
    </row>
    <row r="227" spans="1:4" ht="8.1" customHeight="1" x14ac:dyDescent="0.2">
      <c r="A227" s="75"/>
      <c r="B227" s="24"/>
      <c r="C227" s="117"/>
      <c r="D227" s="47"/>
    </row>
    <row r="228" spans="1:4" ht="13.15" customHeight="1" x14ac:dyDescent="0.2">
      <c r="A228" s="18" t="s">
        <v>676</v>
      </c>
      <c r="B228" s="24"/>
      <c r="C228" s="115"/>
      <c r="D228" s="47"/>
    </row>
    <row r="229" spans="1:4" ht="13.15" customHeight="1" x14ac:dyDescent="0.2">
      <c r="A229" s="15" t="s">
        <v>252</v>
      </c>
      <c r="B229" s="77"/>
      <c r="C229" s="147">
        <v>12976</v>
      </c>
      <c r="D229" s="47"/>
    </row>
    <row r="230" spans="1:4" ht="13.15" customHeight="1" x14ac:dyDescent="0.2">
      <c r="A230" s="15" t="s">
        <v>222</v>
      </c>
      <c r="B230" s="77"/>
      <c r="C230" s="147">
        <v>66568</v>
      </c>
      <c r="D230" s="47"/>
    </row>
    <row r="231" spans="1:4" ht="13.15" customHeight="1" x14ac:dyDescent="0.2">
      <c r="A231" s="15" t="s">
        <v>206</v>
      </c>
      <c r="B231" s="24"/>
      <c r="C231" s="115">
        <v>5.0999999999999996</v>
      </c>
      <c r="D231" s="47"/>
    </row>
    <row r="232" spans="1:4" ht="13.15" customHeight="1" x14ac:dyDescent="0.2">
      <c r="A232" s="15" t="s">
        <v>207</v>
      </c>
      <c r="B232" s="24"/>
      <c r="C232" s="117">
        <v>1009.7</v>
      </c>
      <c r="D232" s="47"/>
    </row>
    <row r="233" spans="1:4" ht="13.15" customHeight="1" x14ac:dyDescent="0.2">
      <c r="A233" s="15" t="s">
        <v>208</v>
      </c>
      <c r="B233" s="24"/>
      <c r="C233" s="117">
        <v>79935</v>
      </c>
      <c r="D233" s="47"/>
    </row>
    <row r="234" spans="1:4" ht="8.1" customHeight="1" x14ac:dyDescent="0.2">
      <c r="B234" s="24"/>
      <c r="C234" s="47"/>
      <c r="D234" s="47"/>
    </row>
    <row r="235" spans="1:4" ht="13.15" customHeight="1" x14ac:dyDescent="0.2">
      <c r="A235" s="18" t="s">
        <v>677</v>
      </c>
      <c r="B235" s="24"/>
      <c r="C235" s="47"/>
      <c r="D235" s="47"/>
    </row>
    <row r="236" spans="1:4" ht="13.15" customHeight="1" x14ac:dyDescent="0.2">
      <c r="A236" s="15" t="s">
        <v>252</v>
      </c>
      <c r="B236" s="77"/>
      <c r="C236" s="86">
        <v>6622</v>
      </c>
      <c r="D236" s="47"/>
    </row>
    <row r="237" spans="1:4" ht="13.15" customHeight="1" x14ac:dyDescent="0.2">
      <c r="A237" s="15" t="s">
        <v>222</v>
      </c>
      <c r="B237" s="77"/>
      <c r="C237" s="86">
        <v>27647</v>
      </c>
      <c r="D237" s="47"/>
    </row>
    <row r="238" spans="1:4" ht="13.15" customHeight="1" x14ac:dyDescent="0.2">
      <c r="A238" s="15" t="s">
        <v>206</v>
      </c>
      <c r="B238" s="24"/>
      <c r="C238" s="47">
        <v>4.0999999999999996</v>
      </c>
      <c r="D238" s="47"/>
    </row>
    <row r="239" spans="1:4" ht="13.15" customHeight="1" x14ac:dyDescent="0.2">
      <c r="A239" s="15" t="s">
        <v>207</v>
      </c>
      <c r="B239" s="24"/>
      <c r="C239" s="117">
        <v>342.5</v>
      </c>
      <c r="D239" s="47"/>
    </row>
    <row r="240" spans="1:4" ht="13.15" customHeight="1" x14ac:dyDescent="0.2">
      <c r="A240" s="15" t="s">
        <v>208</v>
      </c>
      <c r="B240" s="24"/>
      <c r="C240" s="117">
        <v>30857</v>
      </c>
      <c r="D240" s="47"/>
    </row>
    <row r="241" spans="1:4" ht="8.1" customHeight="1" x14ac:dyDescent="0.2">
      <c r="A241" s="75"/>
      <c r="B241" s="47"/>
      <c r="C241" s="117"/>
      <c r="D241" s="47"/>
    </row>
    <row r="242" spans="1:4" ht="14.25" x14ac:dyDescent="0.2">
      <c r="A242" s="18" t="s">
        <v>678</v>
      </c>
      <c r="B242" s="47"/>
      <c r="C242" s="117"/>
      <c r="D242" s="47"/>
    </row>
    <row r="243" spans="1:4" ht="13.15" customHeight="1" x14ac:dyDescent="0.2">
      <c r="A243" s="15" t="s">
        <v>252</v>
      </c>
      <c r="B243" s="86" t="s">
        <v>625</v>
      </c>
      <c r="C243" s="117"/>
      <c r="D243" s="47"/>
    </row>
    <row r="244" spans="1:4" ht="13.15" customHeight="1" x14ac:dyDescent="0.2">
      <c r="A244" s="15" t="s">
        <v>222</v>
      </c>
      <c r="B244" s="86" t="s">
        <v>625</v>
      </c>
      <c r="C244" s="117"/>
      <c r="D244" s="47"/>
    </row>
    <row r="245" spans="1:4" ht="13.15" customHeight="1" x14ac:dyDescent="0.2">
      <c r="A245" s="15" t="s">
        <v>206</v>
      </c>
      <c r="B245" s="47" t="s">
        <v>625</v>
      </c>
      <c r="C245" s="117"/>
      <c r="D245" s="47"/>
    </row>
    <row r="246" spans="1:4" ht="13.15" customHeight="1" x14ac:dyDescent="0.2">
      <c r="A246" s="15" t="s">
        <v>207</v>
      </c>
      <c r="B246" s="47" t="s">
        <v>625</v>
      </c>
      <c r="C246" s="117"/>
      <c r="D246" s="47"/>
    </row>
    <row r="247" spans="1:4" ht="13.15" customHeight="1" x14ac:dyDescent="0.2">
      <c r="A247" s="15" t="s">
        <v>208</v>
      </c>
      <c r="B247" s="47" t="s">
        <v>625</v>
      </c>
      <c r="C247" s="117"/>
      <c r="D247" s="47"/>
    </row>
    <row r="248" spans="1:4" ht="9.9499999999999993" customHeight="1" x14ac:dyDescent="0.2">
      <c r="A248" s="74"/>
      <c r="B248" s="24"/>
      <c r="C248" s="138"/>
      <c r="D248" s="49"/>
    </row>
    <row r="249" spans="1:4" ht="13.15" customHeight="1" x14ac:dyDescent="0.2">
      <c r="A249" s="57" t="s">
        <v>359</v>
      </c>
      <c r="B249" s="24"/>
      <c r="C249" s="138"/>
      <c r="D249" s="49"/>
    </row>
    <row r="250" spans="1:4" ht="8.1" customHeight="1" x14ac:dyDescent="0.2">
      <c r="A250" s="18"/>
      <c r="B250" s="47"/>
      <c r="C250" s="115"/>
      <c r="D250" s="47"/>
    </row>
    <row r="251" spans="1:4" ht="13.15" customHeight="1" x14ac:dyDescent="0.2">
      <c r="A251" s="18" t="s">
        <v>702</v>
      </c>
      <c r="B251" s="47"/>
      <c r="C251" s="115"/>
      <c r="D251" s="47"/>
    </row>
    <row r="252" spans="1:4" ht="13.15" customHeight="1" x14ac:dyDescent="0.2">
      <c r="A252" s="15" t="s">
        <v>111</v>
      </c>
      <c r="B252" s="47"/>
      <c r="C252" s="115"/>
      <c r="D252" s="47"/>
    </row>
    <row r="253" spans="1:4" ht="13.15" customHeight="1" x14ac:dyDescent="0.2">
      <c r="A253" s="32" t="s">
        <v>112</v>
      </c>
      <c r="B253" s="47">
        <v>6285</v>
      </c>
      <c r="C253" s="115">
        <v>11671</v>
      </c>
      <c r="D253" s="47">
        <v>111323</v>
      </c>
    </row>
    <row r="254" spans="1:4" ht="13.15" customHeight="1" x14ac:dyDescent="0.2">
      <c r="A254" s="32" t="s">
        <v>113</v>
      </c>
      <c r="B254" s="47">
        <v>1056</v>
      </c>
      <c r="C254" s="115">
        <v>2114</v>
      </c>
      <c r="D254" s="47">
        <v>19875</v>
      </c>
    </row>
    <row r="255" spans="1:4" ht="13.15" customHeight="1" x14ac:dyDescent="0.2">
      <c r="A255" s="32" t="s">
        <v>114</v>
      </c>
      <c r="B255" s="47">
        <v>3499</v>
      </c>
      <c r="C255" s="115">
        <v>6246</v>
      </c>
      <c r="D255" s="47">
        <v>60518</v>
      </c>
    </row>
    <row r="256" spans="1:4" ht="13.15" customHeight="1" x14ac:dyDescent="0.2">
      <c r="A256" s="32" t="s">
        <v>115</v>
      </c>
      <c r="B256" s="47">
        <v>1645</v>
      </c>
      <c r="C256" s="115">
        <v>3052</v>
      </c>
      <c r="D256" s="47">
        <v>28557</v>
      </c>
    </row>
    <row r="257" spans="1:4" ht="13.15" customHeight="1" x14ac:dyDescent="0.2">
      <c r="A257" s="22" t="s">
        <v>135</v>
      </c>
      <c r="B257" s="24">
        <v>85</v>
      </c>
      <c r="C257" s="117">
        <v>259</v>
      </c>
      <c r="D257" s="47">
        <v>2391</v>
      </c>
    </row>
    <row r="258" spans="1:4" ht="13.15" customHeight="1" x14ac:dyDescent="0.2">
      <c r="A258" s="22" t="s">
        <v>335</v>
      </c>
      <c r="B258" s="24">
        <v>1987</v>
      </c>
      <c r="C258" s="117">
        <v>4678</v>
      </c>
      <c r="D258" s="47">
        <v>44264</v>
      </c>
    </row>
    <row r="259" spans="1:4" ht="12.75" customHeight="1" x14ac:dyDescent="0.2">
      <c r="A259" s="22"/>
      <c r="B259" s="24">
        <v>90</v>
      </c>
      <c r="C259" s="117">
        <v>566</v>
      </c>
      <c r="D259" s="47">
        <v>8988</v>
      </c>
    </row>
    <row r="260" spans="1:4" ht="13.15" customHeight="1" x14ac:dyDescent="0.2">
      <c r="A260" s="57" t="s">
        <v>360</v>
      </c>
      <c r="D260" s="151"/>
    </row>
    <row r="261" spans="1:4" ht="8.1" customHeight="1" x14ac:dyDescent="0.2">
      <c r="A261" s="15"/>
      <c r="B261" s="65"/>
      <c r="C261" s="116"/>
      <c r="D261" s="65"/>
    </row>
    <row r="262" spans="1:4" ht="13.15" customHeight="1" x14ac:dyDescent="0.2">
      <c r="A262" s="34" t="s">
        <v>679</v>
      </c>
      <c r="B262" s="65"/>
      <c r="C262" s="116"/>
      <c r="D262" s="65"/>
    </row>
    <row r="263" spans="1:4" ht="13.15" customHeight="1" x14ac:dyDescent="0.2">
      <c r="A263" s="22" t="s">
        <v>197</v>
      </c>
      <c r="B263" s="65">
        <v>0.34200000000000003</v>
      </c>
      <c r="C263" s="65">
        <v>0.35199999999999998</v>
      </c>
      <c r="D263" s="116">
        <v>0.51200000000000001</v>
      </c>
    </row>
    <row r="264" spans="1:4" ht="13.15" customHeight="1" x14ac:dyDescent="0.2">
      <c r="A264" s="22" t="s">
        <v>198</v>
      </c>
      <c r="B264" s="65">
        <v>0.27900000000000003</v>
      </c>
      <c r="C264" s="65">
        <v>0.214</v>
      </c>
      <c r="D264" s="116">
        <v>0.157</v>
      </c>
    </row>
    <row r="265" spans="1:4" ht="13.15" customHeight="1" x14ac:dyDescent="0.2">
      <c r="A265" s="22" t="s">
        <v>199</v>
      </c>
      <c r="B265" s="65">
        <v>0.10299999999999999</v>
      </c>
      <c r="C265" s="65">
        <v>6.0999999999999999E-2</v>
      </c>
      <c r="D265" s="116">
        <v>6.7000000000000004E-2</v>
      </c>
    </row>
    <row r="266" spans="1:4" ht="13.15" customHeight="1" x14ac:dyDescent="0.2">
      <c r="A266" s="22" t="s">
        <v>641</v>
      </c>
      <c r="B266" s="65">
        <v>1E-3</v>
      </c>
      <c r="C266" s="65">
        <v>1E-3</v>
      </c>
      <c r="D266" s="116">
        <v>1E-3</v>
      </c>
    </row>
    <row r="267" spans="1:4" ht="13.15" customHeight="1" x14ac:dyDescent="0.2">
      <c r="A267" s="22" t="s">
        <v>374</v>
      </c>
      <c r="B267" s="65">
        <v>2.8000000000000001E-2</v>
      </c>
      <c r="C267" s="65">
        <v>7.8E-2</v>
      </c>
      <c r="D267" s="116">
        <v>3.9E-2</v>
      </c>
    </row>
    <row r="268" spans="1:4" ht="13.15" customHeight="1" x14ac:dyDescent="0.2">
      <c r="A268" s="26" t="s">
        <v>375</v>
      </c>
      <c r="B268" s="65">
        <v>0.01</v>
      </c>
      <c r="C268" s="65">
        <v>0.02</v>
      </c>
      <c r="D268" s="116">
        <v>1.4999999999999999E-2</v>
      </c>
    </row>
    <row r="269" spans="1:4" ht="13.15" customHeight="1" x14ac:dyDescent="0.2">
      <c r="A269" s="22" t="s">
        <v>201</v>
      </c>
      <c r="B269" s="65">
        <v>0.218</v>
      </c>
      <c r="C269" s="65">
        <v>0.26200000000000001</v>
      </c>
      <c r="D269" s="116">
        <v>0.19800000000000001</v>
      </c>
    </row>
    <row r="270" spans="1:4" ht="13.15" customHeight="1" x14ac:dyDescent="0.2">
      <c r="A270" s="22" t="s">
        <v>224</v>
      </c>
      <c r="B270" s="65">
        <v>1.9E-2</v>
      </c>
      <c r="C270" s="65">
        <v>1.2E-2</v>
      </c>
      <c r="D270" s="116">
        <v>1.2E-2</v>
      </c>
    </row>
    <row r="271" spans="1:4" ht="13.15" customHeight="1" x14ac:dyDescent="0.2">
      <c r="A271" s="18" t="s">
        <v>680</v>
      </c>
      <c r="B271" s="24"/>
      <c r="C271" s="117"/>
      <c r="D271" s="47"/>
    </row>
    <row r="272" spans="1:4" ht="13.15" customHeight="1" x14ac:dyDescent="0.2">
      <c r="A272" s="15" t="s">
        <v>341</v>
      </c>
      <c r="B272" s="24">
        <v>11874842.699999999</v>
      </c>
      <c r="C272" s="117">
        <v>32052729.32</v>
      </c>
      <c r="D272" s="47">
        <v>274011975.04000002</v>
      </c>
    </row>
    <row r="273" spans="1:4" ht="12.75" x14ac:dyDescent="0.2">
      <c r="A273" s="15" t="s">
        <v>342</v>
      </c>
      <c r="B273" s="24">
        <v>3499513.97</v>
      </c>
      <c r="C273" s="117">
        <v>5577783.9199999999</v>
      </c>
      <c r="D273" s="47">
        <v>64955946</v>
      </c>
    </row>
    <row r="274" spans="1:4" ht="12.75" x14ac:dyDescent="0.2">
      <c r="A274" s="18"/>
      <c r="B274" s="120"/>
      <c r="C274" s="127"/>
      <c r="D274" s="49"/>
    </row>
    <row r="275" spans="1:4" ht="12.75" x14ac:dyDescent="0.2">
      <c r="A275" s="57" t="s">
        <v>361</v>
      </c>
      <c r="B275" s="120"/>
      <c r="C275" s="126"/>
      <c r="D275" s="122"/>
    </row>
    <row r="276" spans="1:4" ht="7.9" customHeight="1" x14ac:dyDescent="0.2">
      <c r="A276" s="18"/>
      <c r="B276" s="120"/>
      <c r="C276" s="126"/>
      <c r="D276" s="122"/>
    </row>
    <row r="277" spans="1:4" ht="13.15" customHeight="1" x14ac:dyDescent="0.2">
      <c r="A277" s="18" t="s">
        <v>298</v>
      </c>
      <c r="B277" s="120"/>
      <c r="C277" s="126"/>
      <c r="D277" s="122"/>
    </row>
    <row r="278" spans="1:4" ht="13.15" customHeight="1" x14ac:dyDescent="0.2">
      <c r="A278" s="15" t="s">
        <v>574</v>
      </c>
      <c r="B278" s="120">
        <v>0.30199999999999999</v>
      </c>
      <c r="C278" s="49" t="s">
        <v>316</v>
      </c>
      <c r="D278" s="49" t="s">
        <v>316</v>
      </c>
    </row>
    <row r="279" spans="1:4" ht="13.15" customHeight="1" x14ac:dyDescent="0.2">
      <c r="A279" s="15" t="s">
        <v>575</v>
      </c>
      <c r="B279" s="120">
        <v>0.30199999999999999</v>
      </c>
      <c r="C279" s="120">
        <v>0.25</v>
      </c>
      <c r="D279" s="122">
        <v>0.30499999999999999</v>
      </c>
    </row>
    <row r="280" spans="1:4" ht="13.15" customHeight="1" x14ac:dyDescent="0.2">
      <c r="A280" s="15" t="s">
        <v>576</v>
      </c>
      <c r="B280" s="120">
        <v>0.29099999999999998</v>
      </c>
      <c r="C280" s="120">
        <v>0.23899999999999999</v>
      </c>
      <c r="D280" s="122">
        <v>0.29499999999999998</v>
      </c>
    </row>
    <row r="281" spans="1:4" ht="13.15" customHeight="1" x14ac:dyDescent="0.2">
      <c r="A281" s="15" t="s">
        <v>681</v>
      </c>
      <c r="B281" s="120">
        <v>0.36799999999999999</v>
      </c>
      <c r="C281" s="120">
        <v>0.38800000000000001</v>
      </c>
      <c r="D281" s="120">
        <v>0.47399999999999998</v>
      </c>
    </row>
    <row r="282" spans="1:4" ht="12.75" x14ac:dyDescent="0.2">
      <c r="A282" s="15" t="s">
        <v>682</v>
      </c>
      <c r="B282" s="120">
        <v>0.36</v>
      </c>
      <c r="C282" s="120">
        <v>0.39200000000000002</v>
      </c>
      <c r="D282" s="120">
        <v>0.47299999999999998</v>
      </c>
    </row>
    <row r="283" spans="1:4" ht="7.9" customHeight="1" x14ac:dyDescent="0.2">
      <c r="A283" s="15"/>
      <c r="B283" s="47"/>
      <c r="C283" s="149"/>
      <c r="D283" s="47"/>
    </row>
    <row r="284" spans="1:4" ht="13.15" customHeight="1" x14ac:dyDescent="0.2">
      <c r="A284" s="18" t="s">
        <v>683</v>
      </c>
      <c r="B284" s="47"/>
      <c r="C284" s="149"/>
      <c r="D284" s="47"/>
    </row>
    <row r="285" spans="1:4" ht="13.15" customHeight="1" x14ac:dyDescent="0.2">
      <c r="A285" s="73" t="s">
        <v>303</v>
      </c>
      <c r="B285" s="47"/>
      <c r="C285" s="149"/>
      <c r="D285" s="47"/>
    </row>
    <row r="286" spans="1:4" ht="13.15" customHeight="1" x14ac:dyDescent="0.2">
      <c r="A286" s="64" t="s">
        <v>192</v>
      </c>
      <c r="B286" s="47">
        <v>24</v>
      </c>
      <c r="C286" s="149"/>
      <c r="D286" s="47"/>
    </row>
    <row r="287" spans="1:4" ht="13.15" customHeight="1" x14ac:dyDescent="0.2">
      <c r="A287" s="64" t="s">
        <v>193</v>
      </c>
      <c r="B287" s="47">
        <v>7</v>
      </c>
      <c r="C287" s="149"/>
      <c r="D287" s="47"/>
    </row>
    <row r="288" spans="1:4" ht="13.15" customHeight="1" x14ac:dyDescent="0.2">
      <c r="A288" s="64" t="s">
        <v>227</v>
      </c>
      <c r="B288" s="47">
        <v>5</v>
      </c>
      <c r="C288" s="149"/>
      <c r="D288" s="47"/>
    </row>
    <row r="289" spans="1:4" ht="13.15" customHeight="1" x14ac:dyDescent="0.2">
      <c r="A289" s="64" t="s">
        <v>194</v>
      </c>
      <c r="B289" s="47">
        <v>3</v>
      </c>
      <c r="C289" s="149"/>
      <c r="D289" s="47"/>
    </row>
    <row r="290" spans="1:4" ht="13.15" customHeight="1" x14ac:dyDescent="0.2">
      <c r="A290" s="64" t="s">
        <v>228</v>
      </c>
      <c r="B290" s="24">
        <v>5</v>
      </c>
      <c r="C290" s="117"/>
      <c r="D290" s="47"/>
    </row>
    <row r="291" spans="1:4" ht="13.15" customHeight="1" x14ac:dyDescent="0.2">
      <c r="A291" s="64" t="s">
        <v>250</v>
      </c>
      <c r="B291" s="24">
        <v>0</v>
      </c>
      <c r="C291" s="117"/>
      <c r="D291" s="47"/>
    </row>
    <row r="292" spans="1:4" ht="13.15" customHeight="1" x14ac:dyDescent="0.2">
      <c r="A292" s="64" t="s">
        <v>229</v>
      </c>
      <c r="B292" s="47">
        <v>3</v>
      </c>
      <c r="C292" s="149"/>
      <c r="D292" s="47"/>
    </row>
    <row r="293" spans="1:4" ht="12.75" x14ac:dyDescent="0.2">
      <c r="A293" s="64" t="s">
        <v>230</v>
      </c>
      <c r="B293" s="47">
        <v>1</v>
      </c>
      <c r="C293" s="149"/>
      <c r="D293" s="47"/>
    </row>
    <row r="294" spans="1:4" ht="7.9" customHeight="1" x14ac:dyDescent="0.2">
      <c r="A294" s="60"/>
      <c r="B294" s="47"/>
      <c r="C294" s="149"/>
      <c r="D294" s="47"/>
    </row>
    <row r="295" spans="1:4" ht="13.15" customHeight="1" x14ac:dyDescent="0.2">
      <c r="A295" s="73" t="s">
        <v>304</v>
      </c>
      <c r="B295" s="47"/>
      <c r="C295" s="149"/>
      <c r="D295" s="47"/>
    </row>
    <row r="296" spans="1:4" ht="13.15" customHeight="1" x14ac:dyDescent="0.2">
      <c r="A296" s="64" t="s">
        <v>192</v>
      </c>
      <c r="B296" s="47">
        <v>12</v>
      </c>
      <c r="C296" s="149"/>
      <c r="D296" s="47"/>
    </row>
    <row r="297" spans="1:4" ht="13.15" customHeight="1" x14ac:dyDescent="0.2">
      <c r="A297" s="64" t="s">
        <v>193</v>
      </c>
      <c r="B297" s="47">
        <v>4</v>
      </c>
      <c r="C297" s="149"/>
      <c r="D297" s="47"/>
    </row>
    <row r="298" spans="1:4" ht="13.15" customHeight="1" x14ac:dyDescent="0.2">
      <c r="A298" s="64" t="s">
        <v>227</v>
      </c>
      <c r="B298" s="47">
        <v>2</v>
      </c>
      <c r="C298" s="149"/>
      <c r="D298" s="47"/>
    </row>
    <row r="299" spans="1:4" ht="13.15" customHeight="1" x14ac:dyDescent="0.2">
      <c r="A299" s="64" t="s">
        <v>194</v>
      </c>
      <c r="B299" s="47">
        <v>2</v>
      </c>
      <c r="C299" s="117"/>
      <c r="D299" s="47"/>
    </row>
    <row r="300" spans="1:4" ht="13.15" customHeight="1" x14ac:dyDescent="0.2">
      <c r="A300" s="64" t="s">
        <v>228</v>
      </c>
      <c r="B300" s="47">
        <v>2</v>
      </c>
      <c r="C300" s="117"/>
      <c r="D300" s="47"/>
    </row>
    <row r="301" spans="1:4" ht="13.15" customHeight="1" x14ac:dyDescent="0.2">
      <c r="A301" s="64" t="s">
        <v>250</v>
      </c>
      <c r="B301" s="47">
        <v>1</v>
      </c>
      <c r="C301" s="115"/>
      <c r="D301" s="47"/>
    </row>
    <row r="302" spans="1:4" ht="12.75" x14ac:dyDescent="0.2">
      <c r="A302" s="64" t="s">
        <v>229</v>
      </c>
      <c r="B302" s="47">
        <v>1</v>
      </c>
      <c r="C302" s="115"/>
      <c r="D302" s="47"/>
    </row>
    <row r="303" spans="1:4" ht="7.9" customHeight="1" x14ac:dyDescent="0.2">
      <c r="A303" s="64"/>
      <c r="B303" s="68"/>
      <c r="C303" s="115"/>
      <c r="D303" s="47"/>
    </row>
    <row r="304" spans="1:4" ht="13.15" customHeight="1" x14ac:dyDescent="0.2">
      <c r="A304" s="71" t="s">
        <v>254</v>
      </c>
      <c r="B304" s="68"/>
      <c r="C304" s="115"/>
      <c r="D304" s="47"/>
    </row>
    <row r="305" spans="1:4" ht="13.15" customHeight="1" x14ac:dyDescent="0.2">
      <c r="A305" s="40" t="s">
        <v>192</v>
      </c>
      <c r="B305" s="68"/>
      <c r="C305" s="115">
        <v>18</v>
      </c>
      <c r="D305" s="47"/>
    </row>
    <row r="306" spans="1:4" ht="13.15" customHeight="1" x14ac:dyDescent="0.2">
      <c r="A306" s="40" t="s">
        <v>245</v>
      </c>
      <c r="B306" s="68"/>
      <c r="C306" s="115">
        <v>4</v>
      </c>
      <c r="D306" s="47"/>
    </row>
    <row r="307" spans="1:4" ht="13.15" customHeight="1" x14ac:dyDescent="0.2">
      <c r="A307" s="40" t="s">
        <v>247</v>
      </c>
      <c r="B307" s="68"/>
      <c r="C307" s="115">
        <v>2</v>
      </c>
      <c r="D307" s="47"/>
    </row>
    <row r="308" spans="1:4" ht="13.15" customHeight="1" x14ac:dyDescent="0.2">
      <c r="A308" s="40" t="s">
        <v>246</v>
      </c>
      <c r="B308" s="68"/>
      <c r="C308" s="115">
        <v>6</v>
      </c>
      <c r="D308" s="47"/>
    </row>
    <row r="309" spans="1:4" ht="13.15" customHeight="1" x14ac:dyDescent="0.2">
      <c r="A309" s="40" t="s">
        <v>229</v>
      </c>
      <c r="B309" s="24"/>
      <c r="C309" s="117">
        <v>1</v>
      </c>
      <c r="D309" s="47"/>
    </row>
    <row r="310" spans="1:4" ht="13.15" customHeight="1" x14ac:dyDescent="0.2">
      <c r="A310" s="40" t="s">
        <v>230</v>
      </c>
      <c r="B310" s="24"/>
      <c r="C310" s="117">
        <v>1</v>
      </c>
      <c r="D310" s="47"/>
    </row>
    <row r="311" spans="1:4" ht="13.15" customHeight="1" x14ac:dyDescent="0.2">
      <c r="A311" s="40" t="s">
        <v>248</v>
      </c>
      <c r="B311" s="68"/>
      <c r="C311" s="115">
        <v>1</v>
      </c>
      <c r="D311" s="47"/>
    </row>
    <row r="312" spans="1:4" ht="12.75" x14ac:dyDescent="0.2">
      <c r="A312" s="40" t="s">
        <v>249</v>
      </c>
      <c r="B312" s="68"/>
      <c r="C312" s="115">
        <v>3</v>
      </c>
      <c r="D312" s="47"/>
    </row>
    <row r="313" spans="1:4" ht="7.9" customHeight="1" x14ac:dyDescent="0.2">
      <c r="A313" s="26"/>
      <c r="B313" s="68"/>
      <c r="C313" s="115"/>
      <c r="D313" s="47"/>
    </row>
    <row r="314" spans="1:4" ht="13.15" customHeight="1" x14ac:dyDescent="0.2">
      <c r="A314" s="71" t="s">
        <v>305</v>
      </c>
      <c r="B314" s="24"/>
      <c r="C314" s="117"/>
      <c r="D314" s="47"/>
    </row>
    <row r="315" spans="1:4" ht="13.15" customHeight="1" x14ac:dyDescent="0.2">
      <c r="A315" s="40" t="s">
        <v>192</v>
      </c>
      <c r="B315" s="24"/>
      <c r="C315" s="117">
        <v>3</v>
      </c>
      <c r="D315" s="47"/>
    </row>
    <row r="316" spans="1:4" ht="13.15" customHeight="1" x14ac:dyDescent="0.2">
      <c r="A316" s="40" t="s">
        <v>245</v>
      </c>
      <c r="B316" s="24"/>
      <c r="C316" s="117">
        <v>2</v>
      </c>
      <c r="D316" s="47"/>
    </row>
    <row r="317" spans="1:4" ht="12.75" x14ac:dyDescent="0.2">
      <c r="A317" s="40" t="s">
        <v>228</v>
      </c>
      <c r="B317" s="24"/>
      <c r="C317" s="117">
        <v>1</v>
      </c>
      <c r="D317" s="47"/>
    </row>
    <row r="318" spans="1:4" ht="13.15" customHeight="1" x14ac:dyDescent="0.2">
      <c r="A318" s="64"/>
      <c r="B318" s="24"/>
      <c r="C318" s="117"/>
      <c r="D318" s="47"/>
    </row>
    <row r="319" spans="1:4" ht="12.75" x14ac:dyDescent="0.2">
      <c r="A319" s="57" t="s">
        <v>362</v>
      </c>
      <c r="B319" s="88"/>
      <c r="C319" s="129"/>
      <c r="D319" s="88"/>
    </row>
    <row r="320" spans="1:4" ht="8.1" customHeight="1" x14ac:dyDescent="0.2">
      <c r="A320" s="57"/>
      <c r="B320" s="89"/>
      <c r="C320" s="150"/>
      <c r="D320" s="89"/>
    </row>
    <row r="321" spans="1:4" ht="13.15" customHeight="1" x14ac:dyDescent="0.2">
      <c r="A321" s="18" t="s">
        <v>684</v>
      </c>
      <c r="B321" s="24"/>
      <c r="C321" s="117"/>
      <c r="D321" s="47"/>
    </row>
    <row r="322" spans="1:4" ht="13.15" customHeight="1" x14ac:dyDescent="0.2">
      <c r="A322" s="15" t="s">
        <v>343</v>
      </c>
      <c r="B322" s="24">
        <v>19376193</v>
      </c>
      <c r="C322" s="117">
        <v>32466122</v>
      </c>
      <c r="D322" s="47">
        <v>173927745</v>
      </c>
    </row>
    <row r="323" spans="1:4" ht="13.15" customHeight="1" x14ac:dyDescent="0.2">
      <c r="A323" s="15" t="s">
        <v>344</v>
      </c>
      <c r="B323" s="89">
        <v>361.3141328062357</v>
      </c>
      <c r="C323" s="130">
        <v>327.5623303726673</v>
      </c>
      <c r="D323" s="89">
        <v>170.07969196919697</v>
      </c>
    </row>
    <row r="324" spans="1:4" ht="12.75" x14ac:dyDescent="0.2">
      <c r="A324" s="15" t="s">
        <v>694</v>
      </c>
      <c r="B324" s="89">
        <v>81.307544475825992</v>
      </c>
      <c r="C324" s="130">
        <v>89.802531116689778</v>
      </c>
      <c r="D324" s="89">
        <v>100</v>
      </c>
    </row>
    <row r="325" spans="1:4" ht="13.15" customHeight="1" x14ac:dyDescent="0.2">
      <c r="A325" s="15"/>
      <c r="B325" s="47"/>
      <c r="C325" s="115"/>
      <c r="D325" s="47"/>
    </row>
    <row r="326" spans="1:4" ht="13.15" customHeight="1" x14ac:dyDescent="0.2">
      <c r="A326" s="18" t="s">
        <v>685</v>
      </c>
      <c r="B326" s="47"/>
      <c r="C326" s="115"/>
      <c r="D326" s="47"/>
    </row>
    <row r="327" spans="1:4" ht="13.15" customHeight="1" x14ac:dyDescent="0.2">
      <c r="A327" s="15" t="s">
        <v>258</v>
      </c>
      <c r="B327" s="47" t="s">
        <v>626</v>
      </c>
      <c r="C327" s="115" t="s">
        <v>627</v>
      </c>
      <c r="D327" s="47" t="s">
        <v>628</v>
      </c>
    </row>
    <row r="328" spans="1:4" ht="13.15" customHeight="1" x14ac:dyDescent="0.2">
      <c r="A328" s="15" t="s">
        <v>259</v>
      </c>
      <c r="B328" s="47" t="s">
        <v>629</v>
      </c>
      <c r="C328" s="115" t="s">
        <v>630</v>
      </c>
      <c r="D328" s="47" t="s">
        <v>631</v>
      </c>
    </row>
    <row r="329" spans="1:4" ht="13.15" customHeight="1" x14ac:dyDescent="0.2">
      <c r="A329" s="15" t="s">
        <v>231</v>
      </c>
      <c r="B329" s="47">
        <v>32738</v>
      </c>
      <c r="C329" s="115">
        <v>62056</v>
      </c>
      <c r="D329" s="47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117">
        <v>4736</v>
      </c>
      <c r="D330" s="47">
        <v>48659</v>
      </c>
    </row>
    <row r="331" spans="1:4" ht="13.15" customHeight="1" x14ac:dyDescent="0.2">
      <c r="A331" s="15" t="s">
        <v>691</v>
      </c>
      <c r="B331" s="24">
        <v>94365051</v>
      </c>
      <c r="C331" s="117">
        <v>167733141</v>
      </c>
      <c r="D331" s="47">
        <v>1898912924</v>
      </c>
    </row>
    <row r="332" spans="1:4" ht="13.15" customHeight="1" x14ac:dyDescent="0.2">
      <c r="A332" s="15" t="s">
        <v>692</v>
      </c>
      <c r="B332" s="24">
        <v>5729544</v>
      </c>
      <c r="C332" s="117">
        <v>15763317</v>
      </c>
      <c r="D332" s="47">
        <v>191878794</v>
      </c>
    </row>
    <row r="333" spans="1:4" ht="12.75" x14ac:dyDescent="0.2">
      <c r="A333" s="15" t="s">
        <v>693</v>
      </c>
      <c r="B333" s="24">
        <v>14588688</v>
      </c>
      <c r="C333" s="117">
        <v>31510507</v>
      </c>
      <c r="D333" s="47">
        <v>304954290</v>
      </c>
    </row>
    <row r="334" spans="1:4" ht="13.15" customHeight="1" x14ac:dyDescent="0.2">
      <c r="A334" s="18"/>
      <c r="B334" s="24"/>
      <c r="C334" s="117"/>
      <c r="D334" s="24"/>
    </row>
    <row r="335" spans="1:4" ht="12.75" x14ac:dyDescent="0.2">
      <c r="A335" s="57" t="s">
        <v>363</v>
      </c>
      <c r="B335" s="24"/>
      <c r="C335" s="117"/>
      <c r="D335" s="47"/>
    </row>
    <row r="336" spans="1:4" ht="8.1" customHeight="1" x14ac:dyDescent="0.2">
      <c r="A336" s="57"/>
      <c r="B336" s="89"/>
      <c r="C336" s="150"/>
      <c r="D336" s="89"/>
    </row>
    <row r="337" spans="1:4" ht="13.15" customHeight="1" x14ac:dyDescent="0.2">
      <c r="A337" s="18" t="s">
        <v>686</v>
      </c>
      <c r="B337" s="24"/>
      <c r="C337" s="117"/>
      <c r="D337" s="47"/>
    </row>
    <row r="338" spans="1:4" s="9" customFormat="1" ht="13.15" customHeight="1" x14ac:dyDescent="0.2">
      <c r="A338" s="15" t="s">
        <v>203</v>
      </c>
      <c r="B338" s="24">
        <v>2589</v>
      </c>
      <c r="C338" s="117">
        <v>11209</v>
      </c>
      <c r="D338" s="47">
        <v>69104</v>
      </c>
    </row>
    <row r="339" spans="1:4" ht="13.15" customHeight="1" x14ac:dyDescent="0.2">
      <c r="A339" s="32" t="s">
        <v>368</v>
      </c>
      <c r="B339" s="24">
        <v>2203</v>
      </c>
      <c r="C339" s="117">
        <v>9092</v>
      </c>
      <c r="D339" s="47">
        <v>53942</v>
      </c>
    </row>
    <row r="340" spans="1:4" ht="13.15" customHeight="1" x14ac:dyDescent="0.2">
      <c r="A340" s="32" t="s">
        <v>307</v>
      </c>
      <c r="B340" s="24">
        <v>277</v>
      </c>
      <c r="C340" s="117">
        <v>1544</v>
      </c>
      <c r="D340" s="47">
        <v>12043</v>
      </c>
    </row>
    <row r="341" spans="1:4" ht="12.75" x14ac:dyDescent="0.2">
      <c r="A341" s="32" t="s">
        <v>371</v>
      </c>
      <c r="B341" s="24">
        <v>109</v>
      </c>
      <c r="C341" s="117">
        <v>573</v>
      </c>
      <c r="D341" s="47">
        <v>3119</v>
      </c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9.9499999999999993" customHeight="1" x14ac:dyDescent="0.2">
      <c r="A347" s="93"/>
      <c r="B347" s="76"/>
      <c r="C347" s="50"/>
      <c r="D347" s="51"/>
    </row>
    <row r="348" spans="1:4" ht="9.9499999999999993" customHeight="1" x14ac:dyDescent="0.2">
      <c r="A348" s="93"/>
      <c r="B348" s="156"/>
      <c r="C348" s="156"/>
      <c r="D348" s="156"/>
    </row>
    <row r="349" spans="1:4" ht="12.75" customHeight="1" x14ac:dyDescent="0.2">
      <c r="A349" s="93"/>
      <c r="B349" s="156"/>
      <c r="C349" s="156"/>
      <c r="D349" s="156"/>
    </row>
    <row r="350" spans="1:4" ht="12.75" customHeight="1" x14ac:dyDescent="0.2">
      <c r="A350" s="93"/>
      <c r="B350" s="155"/>
      <c r="C350" s="155"/>
      <c r="D350" s="155"/>
    </row>
    <row r="351" spans="1:4" ht="12.75" customHeight="1" x14ac:dyDescent="0.2">
      <c r="A351" s="156" t="s">
        <v>257</v>
      </c>
      <c r="B351" s="155"/>
      <c r="C351" s="155"/>
      <c r="D351" s="155"/>
    </row>
    <row r="352" spans="1:4" ht="12.75" customHeight="1" x14ac:dyDescent="0.2">
      <c r="A352" s="155" t="s">
        <v>437</v>
      </c>
      <c r="B352" s="155"/>
      <c r="C352" s="155"/>
      <c r="D352" s="155"/>
    </row>
    <row r="353" spans="1:4" ht="12.75" customHeight="1" x14ac:dyDescent="0.2">
      <c r="A353" s="155"/>
      <c r="B353" s="155"/>
      <c r="C353" s="155"/>
      <c r="D353" s="155"/>
    </row>
    <row r="354" spans="1:4" ht="12.75" customHeight="1" x14ac:dyDescent="0.2">
      <c r="A354" s="156" t="s">
        <v>456</v>
      </c>
      <c r="B354" s="50"/>
      <c r="C354" s="50"/>
      <c r="D354" s="51"/>
    </row>
    <row r="355" spans="1:4" ht="12.75" customHeight="1" x14ac:dyDescent="0.2">
      <c r="A355" s="105" t="s">
        <v>455</v>
      </c>
    </row>
    <row r="356" spans="1:4" ht="12.75" x14ac:dyDescent="0.2">
      <c r="A356" s="105" t="s">
        <v>457</v>
      </c>
    </row>
    <row r="357" spans="1:4" ht="12.75" x14ac:dyDescent="0.2">
      <c r="A357" s="50"/>
    </row>
    <row r="358" spans="1:4" ht="12.75" x14ac:dyDescent="0.2">
      <c r="A358" s="106" t="s">
        <v>687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pans="4:4" ht="12.75" x14ac:dyDescent="0.2">
      <c r="D433" s="5"/>
    </row>
    <row r="434" spans="4:4" ht="12.75" x14ac:dyDescent="0.2">
      <c r="D434" s="5"/>
    </row>
    <row r="435" spans="4:4" ht="12.75" x14ac:dyDescent="0.2">
      <c r="D435" s="5"/>
    </row>
    <row r="436" spans="4:4" ht="12.75" x14ac:dyDescent="0.2">
      <c r="D436" s="5"/>
    </row>
    <row r="437" spans="4:4" ht="12.75" x14ac:dyDescent="0.2">
      <c r="D437" s="5"/>
    </row>
    <row r="438" spans="4:4" ht="12.75" x14ac:dyDescent="0.2">
      <c r="D438" s="5"/>
    </row>
    <row r="499" spans="4:4" ht="12.75" x14ac:dyDescent="0.2">
      <c r="D499" s="5"/>
    </row>
  </sheetData>
  <hyperlinks>
    <hyperlink ref="A355" r:id="rId1"/>
    <hyperlink ref="A356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7"/>
  <sheetViews>
    <sheetView zoomScaleNormal="100" zoomScaleSheetLayoutView="75" zoomScalePageLayoutView="75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581</v>
      </c>
      <c r="C7" s="115" t="s">
        <v>582</v>
      </c>
      <c r="D7" s="47" t="s">
        <v>581</v>
      </c>
    </row>
    <row r="8" spans="1:4" ht="13.15" customHeight="1" x14ac:dyDescent="0.2">
      <c r="A8" s="15" t="s">
        <v>535</v>
      </c>
      <c r="B8" s="47" t="s">
        <v>606</v>
      </c>
      <c r="C8" s="115" t="s">
        <v>583</v>
      </c>
      <c r="D8" s="47" t="s">
        <v>584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616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602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603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604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605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585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610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353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555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166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334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556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557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558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559</v>
      </c>
      <c r="B178" s="24"/>
      <c r="C178" s="117"/>
      <c r="D178" s="47"/>
    </row>
    <row r="179" spans="1:4" ht="13.15" customHeight="1" x14ac:dyDescent="0.2">
      <c r="A179" s="15" t="s">
        <v>611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612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560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561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336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562</v>
      </c>
      <c r="B194" s="24"/>
      <c r="C194" s="117"/>
      <c r="D194" s="47"/>
    </row>
    <row r="195" spans="1:4" ht="13.15" customHeight="1" x14ac:dyDescent="0.2">
      <c r="A195" s="15" t="s">
        <v>613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614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563</v>
      </c>
      <c r="B202" s="24"/>
      <c r="C202" s="117"/>
      <c r="D202" s="47"/>
    </row>
    <row r="203" spans="1:4" ht="13.15" customHeight="1" x14ac:dyDescent="0.2">
      <c r="A203" s="15" t="s">
        <v>564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565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566</v>
      </c>
      <c r="B206" s="24"/>
      <c r="C206" s="117"/>
      <c r="D206" s="47"/>
    </row>
    <row r="207" spans="1:4" ht="13.15" customHeight="1" x14ac:dyDescent="0.2">
      <c r="A207" s="15" t="s">
        <v>567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568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569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617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570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621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608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607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609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571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135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572</v>
      </c>
      <c r="D260" s="151"/>
    </row>
    <row r="261" spans="1:4" ht="13.15" customHeight="1" x14ac:dyDescent="0.2">
      <c r="A261" s="22" t="s">
        <v>197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198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573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574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575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576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302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577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578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695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579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586</v>
      </c>
      <c r="C326" s="115" t="s">
        <v>587</v>
      </c>
      <c r="D326" s="47" t="s">
        <v>588</v>
      </c>
    </row>
    <row r="327" spans="1:4" ht="13.15" customHeight="1" x14ac:dyDescent="0.2">
      <c r="A327" s="15" t="s">
        <v>125</v>
      </c>
      <c r="B327" s="47" t="s">
        <v>589</v>
      </c>
      <c r="C327" s="115" t="s">
        <v>590</v>
      </c>
      <c r="D327" s="47" t="s">
        <v>591</v>
      </c>
    </row>
    <row r="328" spans="1:4" s="9" customFormat="1" ht="13.15" customHeight="1" x14ac:dyDescent="0.2">
      <c r="A328" s="15" t="s">
        <v>688</v>
      </c>
      <c r="B328" s="47" t="s">
        <v>592</v>
      </c>
      <c r="C328" s="115" t="s">
        <v>593</v>
      </c>
      <c r="D328" s="47" t="s">
        <v>594</v>
      </c>
    </row>
    <row r="329" spans="1:4" ht="13.15" customHeight="1" x14ac:dyDescent="0.2">
      <c r="A329" s="15" t="s">
        <v>689</v>
      </c>
      <c r="B329" s="47" t="s">
        <v>595</v>
      </c>
      <c r="C329" s="115" t="s">
        <v>596</v>
      </c>
      <c r="D329" s="47" t="s">
        <v>597</v>
      </c>
    </row>
    <row r="330" spans="1:4" ht="13.15" customHeight="1" x14ac:dyDescent="0.2">
      <c r="A330" s="15" t="s">
        <v>690</v>
      </c>
      <c r="B330" s="47" t="s">
        <v>598</v>
      </c>
      <c r="C330" s="115" t="s">
        <v>599</v>
      </c>
      <c r="D330" s="47" t="s">
        <v>600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580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307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371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601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/>
    <hyperlink ref="A353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>
      <selection activeCell="C28" sqref="C2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254" t="s">
        <v>257</v>
      </c>
      <c r="B345" s="254"/>
      <c r="C345" s="254"/>
      <c r="D345" s="254"/>
    </row>
    <row r="346" spans="1:4" ht="12.75" customHeight="1" x14ac:dyDescent="0.2">
      <c r="A346" s="253" t="s">
        <v>256</v>
      </c>
      <c r="B346" s="253"/>
      <c r="C346" s="253"/>
      <c r="D346" s="253"/>
    </row>
    <row r="347" spans="1:4" ht="12.75" customHeight="1" x14ac:dyDescent="0.2">
      <c r="A347" s="253"/>
      <c r="B347" s="253"/>
      <c r="C347" s="253"/>
      <c r="D347" s="253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17</vt:i4>
      </vt:variant>
    </vt:vector>
  </HeadingPairs>
  <TitlesOfParts>
    <vt:vector size="26" baseType="lpstr">
      <vt:lpstr>Version CAF</vt:lpstr>
      <vt:lpstr>CHIFFRES_CLÉS_2022</vt:lpstr>
      <vt:lpstr>CHIFFRES_CLÉS_2021</vt:lpstr>
      <vt:lpstr>CHIFFRES_CLÉS_2020</vt:lpstr>
      <vt:lpstr>CHIFFRES_CLÉS_2019</vt:lpstr>
      <vt:lpstr>CHIFFRES_CLÉS_2018</vt:lpstr>
      <vt:lpstr>CHIFFRES_CLÉS_2017</vt:lpstr>
      <vt:lpstr>CHIFFRES_CLÉS_2016</vt:lpstr>
      <vt:lpstr>CHIFFRES_CLÉS_2015</vt:lpstr>
      <vt:lpstr>CHIFFRES_CLÉS_2015!Druckbereich</vt:lpstr>
      <vt:lpstr>CHIFFRES_CLÉS_2016!Druckbereich</vt:lpstr>
      <vt:lpstr>CHIFFRES_CLÉS_2017!Druckbereich</vt:lpstr>
      <vt:lpstr>CHIFFRES_CLÉS_2018!Druckbereich</vt:lpstr>
      <vt:lpstr>CHIFFRES_CLÉS_2019!Druckbereich</vt:lpstr>
      <vt:lpstr>CHIFFRES_CLÉS_2020!Druckbereich</vt:lpstr>
      <vt:lpstr>CHIFFRES_CLÉS_2021!Druckbereich</vt:lpstr>
      <vt:lpstr>CHIFFRES_CLÉS_2022!Druckbereich</vt:lpstr>
      <vt:lpstr>'Version CAF'!Druckbereich</vt:lpstr>
      <vt:lpstr>CHIFFRES_CLÉS_2015!Drucktitel</vt:lpstr>
      <vt:lpstr>CHIFFRES_CLÉS_2016!Drucktitel</vt:lpstr>
      <vt:lpstr>CHIFFRES_CLÉS_2017!Drucktitel</vt:lpstr>
      <vt:lpstr>CHIFFRES_CLÉS_2018!Drucktitel</vt:lpstr>
      <vt:lpstr>CHIFFRES_CLÉS_2019!Drucktitel</vt:lpstr>
      <vt:lpstr>CHIFFRES_CLÉS_2020!Drucktitel</vt:lpstr>
      <vt:lpstr>CHIFFRES_CLÉS_2021!Drucktitel</vt:lpstr>
      <vt:lpstr>'Version CAF'!Drucktitel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Haidari Mahsa, FIN-FV</cp:lastModifiedBy>
  <cp:lastPrinted>2023-09-21T08:06:27Z</cp:lastPrinted>
  <dcterms:created xsi:type="dcterms:W3CDTF">2004-07-26T14:44:20Z</dcterms:created>
  <dcterms:modified xsi:type="dcterms:W3CDTF">2023-09-21T08:20:20Z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  <property fmtid="{D5CDD505-2E9C-101B-9397-08002B2CF9AE}" pid="5" name="_MarkAsFinal">
    <vt:bool>true</vt:bool>
  </property>
</Properties>
</file>